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25" windowHeight="7050"/>
  </bookViews>
  <sheets>
    <sheet name="PHÂN CÔNG GV COI KT HOC KY II" sheetId="6" r:id="rId1"/>
  </sheets>
  <definedNames>
    <definedName name="_xlnm._FilterDatabase" localSheetId="0" hidden="1">'PHÂN CÔNG GV COI KT HOC KY II'!$A$5:$AK$61</definedName>
    <definedName name="_xlnm.Print_Titles" localSheetId="0">'PHÂN CÔNG GV COI KT HOC KY II'!$3:$5</definedName>
  </definedNames>
  <calcPr calcId="124519"/>
</workbook>
</file>

<file path=xl/calcChain.xml><?xml version="1.0" encoding="utf-8"?>
<calcChain xmlns="http://schemas.openxmlformats.org/spreadsheetml/2006/main">
  <c r="P6" i="6"/>
  <c r="Q6" s="1"/>
  <c r="M63"/>
  <c r="K63"/>
  <c r="I63"/>
  <c r="O63"/>
  <c r="P7"/>
  <c r="Q7" s="1"/>
  <c r="P8"/>
  <c r="Q8" s="1"/>
  <c r="P9"/>
  <c r="Q9" s="1"/>
  <c r="P10"/>
  <c r="Q10" s="1"/>
  <c r="P11"/>
  <c r="Q11" s="1"/>
  <c r="P12"/>
  <c r="Q12" s="1"/>
  <c r="P13"/>
  <c r="Q13" s="1"/>
  <c r="P14"/>
  <c r="Q14" s="1"/>
  <c r="P15"/>
  <c r="Q15" s="1"/>
  <c r="P16"/>
  <c r="Q16" s="1"/>
  <c r="P17"/>
  <c r="Q17" s="1"/>
  <c r="P18"/>
  <c r="Q18" s="1"/>
  <c r="P19"/>
  <c r="Q19" s="1"/>
  <c r="P20"/>
  <c r="Q20" s="1"/>
  <c r="P21"/>
  <c r="Q21" s="1"/>
  <c r="P22"/>
  <c r="Q22" s="1"/>
  <c r="P23"/>
  <c r="Q23" s="1"/>
  <c r="P24"/>
  <c r="Q24" s="1"/>
  <c r="P25"/>
  <c r="Q25" s="1"/>
  <c r="P26"/>
  <c r="Q26" s="1"/>
  <c r="P27"/>
  <c r="Q27" s="1"/>
  <c r="P28"/>
  <c r="Q28" s="1"/>
  <c r="P29"/>
  <c r="Q29" s="1"/>
  <c r="P30"/>
  <c r="Q30" s="1"/>
  <c r="P31"/>
  <c r="Q31" s="1"/>
  <c r="P32"/>
  <c r="Q32" s="1"/>
  <c r="P33"/>
  <c r="Q33" s="1"/>
  <c r="P34"/>
  <c r="Q34" s="1"/>
  <c r="P35"/>
  <c r="Q35" s="1"/>
  <c r="P36"/>
  <c r="Q36" s="1"/>
  <c r="P37"/>
  <c r="Q37" s="1"/>
  <c r="P38"/>
  <c r="Q38" s="1"/>
  <c r="P39"/>
  <c r="Q39" s="1"/>
  <c r="P40"/>
  <c r="Q40" s="1"/>
  <c r="P41"/>
  <c r="Q41" s="1"/>
  <c r="P42"/>
  <c r="Q42" s="1"/>
  <c r="P43"/>
  <c r="Q43" s="1"/>
  <c r="P44"/>
  <c r="Q44" s="1"/>
  <c r="P45"/>
  <c r="Q45" s="1"/>
  <c r="P46"/>
  <c r="Q46" s="1"/>
  <c r="P47"/>
  <c r="Q47" s="1"/>
  <c r="P48"/>
  <c r="Q48" s="1"/>
  <c r="P49"/>
  <c r="Q49" s="1"/>
  <c r="P50"/>
  <c r="Q50" s="1"/>
  <c r="P51"/>
  <c r="Q51" s="1"/>
  <c r="P52"/>
  <c r="Q52" s="1"/>
  <c r="P53"/>
  <c r="Q53" s="1"/>
  <c r="P54"/>
  <c r="Q54" s="1"/>
  <c r="P55"/>
  <c r="Q55" s="1"/>
  <c r="P56"/>
  <c r="Q56" s="1"/>
  <c r="P57"/>
  <c r="Q57" s="1"/>
  <c r="P58"/>
  <c r="Q58" s="1"/>
  <c r="P59"/>
  <c r="Q59" s="1"/>
  <c r="P60"/>
  <c r="Q60" s="1"/>
  <c r="P61"/>
  <c r="Q61" s="1"/>
  <c r="E63"/>
  <c r="F63"/>
  <c r="G63"/>
  <c r="H63"/>
  <c r="J63"/>
  <c r="L63"/>
  <c r="N63"/>
  <c r="D63"/>
</calcChain>
</file>

<file path=xl/sharedStrings.xml><?xml version="1.0" encoding="utf-8"?>
<sst xmlns="http://schemas.openxmlformats.org/spreadsheetml/2006/main" count="102" uniqueCount="88">
  <si>
    <t>NguyÔn §×nh Th¶o</t>
  </si>
  <si>
    <t>Ph¹m Thanh Liªm</t>
  </si>
  <si>
    <t>TrÇn Thanh H¶i</t>
  </si>
  <si>
    <t>D­¬ng Danh Toµn</t>
  </si>
  <si>
    <t>NguyÔn T.Nguyªn B×nh</t>
  </si>
  <si>
    <t>Lôc ThÞ HuÖ</t>
  </si>
  <si>
    <t>§µo §øc Ch­¬ng</t>
  </si>
  <si>
    <t>TrÇn An Nguyªn</t>
  </si>
  <si>
    <t>NguyÔn Tin</t>
  </si>
  <si>
    <t>NguyÔn ThÞ Uyªn</t>
  </si>
  <si>
    <t>Vò Ngäc Tu©n</t>
  </si>
  <si>
    <t>Hµ ThÞ Th¸nh</t>
  </si>
  <si>
    <t>TrÇn Hµo Quang</t>
  </si>
  <si>
    <t>Lª ThÞ L­¬ng</t>
  </si>
  <si>
    <t>§oµn ThÞ Hµ</t>
  </si>
  <si>
    <t>Hµ V¨n Chung</t>
  </si>
  <si>
    <t>Hoµng ThÞ BiÓu</t>
  </si>
  <si>
    <t>NguyÔn Thi Nga</t>
  </si>
  <si>
    <t>NguyÔn T.Trung HiÕu</t>
  </si>
  <si>
    <t>NguyÔn ThÞ Xuyªn</t>
  </si>
  <si>
    <t>Bïi ThÞ NguyÖt</t>
  </si>
  <si>
    <t>Vi ThÞ Mþ</t>
  </si>
  <si>
    <t>TrÇn V¨n H­ng</t>
  </si>
  <si>
    <t>NguyÔn T.Hång Th­¬ng</t>
  </si>
  <si>
    <t>D­¬ng §×nh H¶i</t>
  </si>
  <si>
    <t>Tr­¬ng ThÞ H»ng</t>
  </si>
  <si>
    <t>NguyÔn T.Hång Th¶o</t>
  </si>
  <si>
    <t>Qu¸ch ThÞ Ba</t>
  </si>
  <si>
    <t>NguyÔn T.Thu H»ng</t>
  </si>
  <si>
    <t>§inh V¨n Tþ</t>
  </si>
  <si>
    <t>NguyÔn D­ HiÕu</t>
  </si>
  <si>
    <t>NguyÔn ThÞ Ch©u</t>
  </si>
  <si>
    <t>Bïi ThÞ Ngäc Linh</t>
  </si>
  <si>
    <t>NguyÔn T.Xu©n Thuú</t>
  </si>
  <si>
    <t>§µm V¨n TuyÕn</t>
  </si>
  <si>
    <t>TrÇn M¹nh Kh¾c</t>
  </si>
  <si>
    <t>§Æng ThÞ Thanh Nhµn</t>
  </si>
  <si>
    <t>TrÇn CÈm Nhung</t>
  </si>
  <si>
    <t>Ng« Vò H¹ Ni</t>
  </si>
  <si>
    <t>NguyÔn ThÞ TÇm</t>
  </si>
  <si>
    <t>NguyÔn ThÞ Tó Oanh</t>
  </si>
  <si>
    <t>TrÞnh V¨n C«ng</t>
  </si>
  <si>
    <t>Phan V¨n H­êng</t>
  </si>
  <si>
    <t>Lª Hång Th¸i</t>
  </si>
  <si>
    <t>NguyÔn ThÞ Quúnh</t>
  </si>
  <si>
    <t>Lôc ThÞ Thu Míi</t>
  </si>
  <si>
    <t>NguyÔn ThÞ H¶i V©n</t>
  </si>
  <si>
    <t>Tr­¬ng ThÞ Hµ</t>
  </si>
  <si>
    <t>TrÇn ThÞ LÖ</t>
  </si>
  <si>
    <t>NguyÔn ThÞ Nhung</t>
  </si>
  <si>
    <t>Lý ThÞ B¶o Chi</t>
  </si>
  <si>
    <t>NguyÔn Minh Quèc</t>
  </si>
  <si>
    <t>NguyÔn T.Thu H­¬ng</t>
  </si>
  <si>
    <t>STT</t>
  </si>
  <si>
    <t>HO TEN GV</t>
  </si>
  <si>
    <t>NguyÔn V¨n Ph­êng</t>
  </si>
  <si>
    <t>TrÞnh ThÞ Thu H­¬ng</t>
  </si>
  <si>
    <t>Nguyễn Thị Thắm</t>
  </si>
  <si>
    <t>7/5</t>
  </si>
  <si>
    <t>8/5</t>
  </si>
  <si>
    <t>9/5</t>
  </si>
  <si>
    <t>10/5</t>
  </si>
  <si>
    <t>To_Si</t>
  </si>
  <si>
    <t>Va_Ly</t>
  </si>
  <si>
    <t>Su_Di_CD</t>
  </si>
  <si>
    <t>T.A_Ho</t>
  </si>
  <si>
    <t>25/4</t>
  </si>
  <si>
    <t>26/4</t>
  </si>
  <si>
    <t>27/4</t>
  </si>
  <si>
    <t>29/4</t>
  </si>
  <si>
    <t>Va_Ho</t>
  </si>
  <si>
    <t>To_Su</t>
  </si>
  <si>
    <t>Đi_Av</t>
  </si>
  <si>
    <t>Si_Ly</t>
  </si>
  <si>
    <t>Av_Si</t>
  </si>
  <si>
    <t>Đi_Ho</t>
  </si>
  <si>
    <t>Tổng
 coi</t>
  </si>
  <si>
    <t>Đã 
coi</t>
  </si>
  <si>
    <t>THÔNG THEO BUỔI</t>
  </si>
  <si>
    <t>KHỐI 12 (CHIỀU)  -16 GT</t>
  </si>
  <si>
    <t xml:space="preserve">Còn </t>
  </si>
  <si>
    <t>SÁNG</t>
  </si>
  <si>
    <t>CHIỀU</t>
  </si>
  <si>
    <t>K11(17)</t>
  </si>
  <si>
    <t>K10(21)</t>
  </si>
  <si>
    <t>NGƯỜI LẬP</t>
  </si>
  <si>
    <t>Nguyễn Văn Cảnh</t>
  </si>
  <si>
    <t>PHÂN CÔNG COI KIỂM TRA HỌC KỲ II KHỐI 10 - 11 NĂM HỌC 2018 - 2019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</si>
</sst>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.VnTime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2" fontId="0" fillId="0" borderId="0" xfId="0" applyNumberFormat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/>
    </xf>
    <xf numFmtId="1" fontId="5" fillId="3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6"/>
  <sheetViews>
    <sheetView tabSelected="1" topLeftCell="A25" workbookViewId="0">
      <selection activeCell="L50" sqref="L50"/>
    </sheetView>
  </sheetViews>
  <sheetFormatPr defaultRowHeight="15"/>
  <cols>
    <col min="1" max="1" width="4" style="1" bestFit="1" customWidth="1"/>
    <col min="2" max="2" width="26.28515625" style="2" customWidth="1"/>
    <col min="3" max="3" width="6.7109375" style="1" customWidth="1"/>
    <col min="4" max="7" width="7" style="1" hidden="1" customWidth="1"/>
    <col min="8" max="15" width="10.7109375" style="1" customWidth="1"/>
    <col min="16" max="16" width="3.5703125" style="1" hidden="1" customWidth="1"/>
    <col min="17" max="17" width="6.140625" style="1" customWidth="1"/>
    <col min="18" max="18" width="2" style="1" hidden="1" customWidth="1"/>
    <col min="19" max="16384" width="9.140625" style="1"/>
  </cols>
  <sheetData>
    <row r="1" spans="1:37" ht="27" customHeight="1">
      <c r="A1" s="20" t="s">
        <v>87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37">
      <c r="H2" s="13" t="s">
        <v>81</v>
      </c>
      <c r="I2" s="14" t="s">
        <v>82</v>
      </c>
      <c r="J2" s="13" t="s">
        <v>81</v>
      </c>
      <c r="K2" s="14" t="s">
        <v>82</v>
      </c>
      <c r="L2" s="13" t="s">
        <v>81</v>
      </c>
      <c r="M2" s="14" t="s">
        <v>82</v>
      </c>
      <c r="N2" s="13" t="s">
        <v>81</v>
      </c>
      <c r="O2" s="14" t="s">
        <v>82</v>
      </c>
    </row>
    <row r="3" spans="1:37">
      <c r="A3" s="21" t="s">
        <v>53</v>
      </c>
      <c r="B3" s="21" t="s">
        <v>54</v>
      </c>
      <c r="C3" s="24" t="s">
        <v>76</v>
      </c>
      <c r="D3" s="27" t="s">
        <v>79</v>
      </c>
      <c r="E3" s="27"/>
      <c r="F3" s="27"/>
      <c r="G3" s="27"/>
      <c r="H3" s="15" t="s">
        <v>83</v>
      </c>
      <c r="I3" s="16" t="s">
        <v>84</v>
      </c>
      <c r="J3" s="15" t="s">
        <v>83</v>
      </c>
      <c r="K3" s="16" t="s">
        <v>84</v>
      </c>
      <c r="L3" s="15" t="s">
        <v>83</v>
      </c>
      <c r="M3" s="16" t="s">
        <v>84</v>
      </c>
      <c r="N3" s="15" t="s">
        <v>83</v>
      </c>
      <c r="O3" s="16" t="s">
        <v>84</v>
      </c>
      <c r="P3" s="24" t="s">
        <v>77</v>
      </c>
      <c r="Q3" s="24" t="s">
        <v>80</v>
      </c>
    </row>
    <row r="4" spans="1:37" ht="15" customHeight="1">
      <c r="A4" s="22"/>
      <c r="B4" s="22"/>
      <c r="C4" s="25"/>
      <c r="D4" s="8" t="s">
        <v>66</v>
      </c>
      <c r="E4" s="8" t="s">
        <v>67</v>
      </c>
      <c r="F4" s="8" t="s">
        <v>68</v>
      </c>
      <c r="G4" s="8" t="s">
        <v>69</v>
      </c>
      <c r="H4" s="28" t="s">
        <v>58</v>
      </c>
      <c r="I4" s="29"/>
      <c r="J4" s="28" t="s">
        <v>59</v>
      </c>
      <c r="K4" s="29"/>
      <c r="L4" s="28" t="s">
        <v>60</v>
      </c>
      <c r="M4" s="29"/>
      <c r="N4" s="28" t="s">
        <v>61</v>
      </c>
      <c r="O4" s="29"/>
      <c r="P4" s="25"/>
      <c r="Q4" s="25"/>
    </row>
    <row r="5" spans="1:37">
      <c r="A5" s="23"/>
      <c r="B5" s="23"/>
      <c r="C5" s="26"/>
      <c r="D5" s="8" t="s">
        <v>63</v>
      </c>
      <c r="E5" s="8" t="s">
        <v>62</v>
      </c>
      <c r="F5" s="8" t="s">
        <v>64</v>
      </c>
      <c r="G5" s="8" t="s">
        <v>65</v>
      </c>
      <c r="H5" s="15" t="s">
        <v>70</v>
      </c>
      <c r="I5" s="16" t="s">
        <v>63</v>
      </c>
      <c r="J5" s="15" t="s">
        <v>71</v>
      </c>
      <c r="K5" s="16" t="s">
        <v>71</v>
      </c>
      <c r="L5" s="15" t="s">
        <v>72</v>
      </c>
      <c r="M5" s="16" t="s">
        <v>74</v>
      </c>
      <c r="N5" s="15" t="s">
        <v>73</v>
      </c>
      <c r="O5" s="16" t="s">
        <v>75</v>
      </c>
      <c r="P5" s="26"/>
      <c r="Q5" s="26"/>
    </row>
    <row r="6" spans="1:37" ht="18.75">
      <c r="A6" s="10">
        <v>1</v>
      </c>
      <c r="B6" s="3" t="s">
        <v>0</v>
      </c>
      <c r="C6" s="9">
        <v>3</v>
      </c>
      <c r="D6" s="9"/>
      <c r="E6" s="9"/>
      <c r="F6" s="9"/>
      <c r="G6" s="9"/>
      <c r="H6" s="17"/>
      <c r="I6" s="18"/>
      <c r="J6" s="31"/>
      <c r="K6" s="18">
        <v>1</v>
      </c>
      <c r="L6" s="17"/>
      <c r="M6" s="18"/>
      <c r="N6" s="17">
        <v>1</v>
      </c>
      <c r="O6" s="30">
        <v>1</v>
      </c>
      <c r="P6" s="9">
        <f>SUM(D6:O6)</f>
        <v>3</v>
      </c>
      <c r="Q6" s="9">
        <f t="shared" ref="Q6:Q37" si="0">C6-P6</f>
        <v>0</v>
      </c>
      <c r="R6" s="4">
        <v>1</v>
      </c>
      <c r="S6" s="4"/>
      <c r="T6" s="4"/>
      <c r="U6" s="4"/>
      <c r="V6" s="4"/>
      <c r="W6" s="4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18.75">
      <c r="A7" s="10">
        <v>2</v>
      </c>
      <c r="B7" s="3" t="s">
        <v>1</v>
      </c>
      <c r="C7" s="9">
        <v>4</v>
      </c>
      <c r="D7" s="9"/>
      <c r="E7" s="9"/>
      <c r="F7" s="9"/>
      <c r="G7" s="9"/>
      <c r="H7" s="17"/>
      <c r="I7" s="18"/>
      <c r="J7" s="17">
        <v>1</v>
      </c>
      <c r="K7" s="18">
        <v>1</v>
      </c>
      <c r="L7" s="17"/>
      <c r="M7" s="18"/>
      <c r="N7" s="17">
        <v>1</v>
      </c>
      <c r="O7" s="18">
        <v>1</v>
      </c>
      <c r="P7" s="9">
        <f t="shared" ref="P7:P61" si="1">SUM(D7:O7)</f>
        <v>4</v>
      </c>
      <c r="Q7" s="9">
        <f t="shared" si="0"/>
        <v>0</v>
      </c>
      <c r="R7" s="4">
        <v>1</v>
      </c>
      <c r="S7" s="4"/>
      <c r="T7" s="4"/>
      <c r="U7" s="4"/>
      <c r="V7" s="4"/>
      <c r="W7" s="4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ht="18.75">
      <c r="A8" s="10">
        <v>3</v>
      </c>
      <c r="B8" s="3" t="s">
        <v>2</v>
      </c>
      <c r="C8" s="9">
        <v>3</v>
      </c>
      <c r="D8" s="9"/>
      <c r="E8" s="9"/>
      <c r="F8" s="9"/>
      <c r="G8" s="9"/>
      <c r="H8" s="17"/>
      <c r="I8" s="18"/>
      <c r="J8" s="17">
        <v>1</v>
      </c>
      <c r="K8" s="18">
        <v>1</v>
      </c>
      <c r="L8" s="17"/>
      <c r="M8" s="18"/>
      <c r="N8" s="17"/>
      <c r="O8" s="18">
        <v>1</v>
      </c>
      <c r="P8" s="9">
        <f t="shared" si="1"/>
        <v>3</v>
      </c>
      <c r="Q8" s="9">
        <f t="shared" si="0"/>
        <v>0</v>
      </c>
      <c r="R8" s="4">
        <v>1</v>
      </c>
      <c r="S8" s="4"/>
      <c r="T8" s="4"/>
      <c r="U8" s="4"/>
      <c r="V8" s="4"/>
      <c r="W8" s="4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ht="18.75">
      <c r="A9" s="10">
        <v>4</v>
      </c>
      <c r="B9" s="3" t="s">
        <v>3</v>
      </c>
      <c r="C9" s="9">
        <v>4</v>
      </c>
      <c r="D9" s="9"/>
      <c r="E9" s="9"/>
      <c r="F9" s="9"/>
      <c r="G9" s="9"/>
      <c r="H9" s="17">
        <v>1</v>
      </c>
      <c r="I9" s="18"/>
      <c r="J9" s="17">
        <v>1</v>
      </c>
      <c r="K9" s="18"/>
      <c r="L9" s="17"/>
      <c r="M9" s="18"/>
      <c r="N9" s="17">
        <v>1</v>
      </c>
      <c r="O9" s="18"/>
      <c r="P9" s="9">
        <f t="shared" si="1"/>
        <v>3</v>
      </c>
      <c r="Q9" s="9">
        <f t="shared" si="0"/>
        <v>1</v>
      </c>
      <c r="R9" s="4">
        <v>1</v>
      </c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37" ht="18.75">
      <c r="A10" s="10">
        <v>5</v>
      </c>
      <c r="B10" s="3" t="s">
        <v>4</v>
      </c>
      <c r="C10" s="9">
        <v>4</v>
      </c>
      <c r="D10" s="9">
        <v>1</v>
      </c>
      <c r="E10" s="9"/>
      <c r="F10" s="9">
        <v>1</v>
      </c>
      <c r="G10" s="9"/>
      <c r="H10" s="17"/>
      <c r="I10" s="18"/>
      <c r="J10" s="17">
        <v>1</v>
      </c>
      <c r="K10" s="18">
        <v>1</v>
      </c>
      <c r="L10" s="17"/>
      <c r="M10" s="18"/>
      <c r="N10" s="17"/>
      <c r="O10" s="18"/>
      <c r="P10" s="9">
        <f>SUM(D10:O10)</f>
        <v>4</v>
      </c>
      <c r="Q10" s="9">
        <f t="shared" si="0"/>
        <v>0</v>
      </c>
      <c r="R10" s="4">
        <v>1</v>
      </c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ht="18.75">
      <c r="A11" s="10">
        <v>6</v>
      </c>
      <c r="B11" s="3" t="s">
        <v>5</v>
      </c>
      <c r="C11" s="9">
        <v>3</v>
      </c>
      <c r="D11" s="9"/>
      <c r="E11" s="9">
        <v>1</v>
      </c>
      <c r="F11" s="9"/>
      <c r="G11" s="9"/>
      <c r="H11" s="17"/>
      <c r="I11" s="18"/>
      <c r="J11" s="17">
        <v>1</v>
      </c>
      <c r="K11" s="18">
        <v>1</v>
      </c>
      <c r="L11" s="17"/>
      <c r="M11" s="18"/>
      <c r="N11" s="17"/>
      <c r="O11" s="18"/>
      <c r="P11" s="9">
        <f t="shared" si="1"/>
        <v>3</v>
      </c>
      <c r="Q11" s="9">
        <f t="shared" si="0"/>
        <v>0</v>
      </c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37" ht="18.75">
      <c r="A12" s="10">
        <v>7</v>
      </c>
      <c r="B12" s="3" t="s">
        <v>6</v>
      </c>
      <c r="C12" s="9">
        <v>4</v>
      </c>
      <c r="D12" s="9"/>
      <c r="E12" s="9"/>
      <c r="F12" s="9"/>
      <c r="G12" s="9"/>
      <c r="H12" s="17"/>
      <c r="I12" s="18"/>
      <c r="J12" s="17">
        <v>1</v>
      </c>
      <c r="K12" s="18">
        <v>1</v>
      </c>
      <c r="L12" s="17"/>
      <c r="M12" s="18"/>
      <c r="N12" s="17">
        <v>1</v>
      </c>
      <c r="O12" s="18">
        <v>1</v>
      </c>
      <c r="P12" s="9">
        <f t="shared" si="1"/>
        <v>4</v>
      </c>
      <c r="Q12" s="9">
        <f t="shared" si="0"/>
        <v>0</v>
      </c>
      <c r="R12" s="4">
        <v>1</v>
      </c>
      <c r="S12" s="4"/>
      <c r="T12" s="4"/>
      <c r="U12" s="4"/>
      <c r="V12" s="4"/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7" ht="18.75">
      <c r="A13" s="10">
        <v>8</v>
      </c>
      <c r="B13" s="3" t="s">
        <v>7</v>
      </c>
      <c r="C13" s="9">
        <v>4</v>
      </c>
      <c r="D13" s="9"/>
      <c r="E13" s="9">
        <v>1</v>
      </c>
      <c r="F13" s="9"/>
      <c r="G13" s="9"/>
      <c r="H13" s="17"/>
      <c r="I13" s="18"/>
      <c r="J13" s="17">
        <v>1</v>
      </c>
      <c r="K13" s="18">
        <v>1</v>
      </c>
      <c r="L13" s="17"/>
      <c r="M13" s="18"/>
      <c r="N13" s="17"/>
      <c r="O13" s="18">
        <v>1</v>
      </c>
      <c r="P13" s="9">
        <f t="shared" si="1"/>
        <v>4</v>
      </c>
      <c r="Q13" s="9">
        <f t="shared" si="0"/>
        <v>0</v>
      </c>
      <c r="R13" s="4"/>
      <c r="S13" s="4"/>
      <c r="T13" s="4"/>
      <c r="U13" s="4"/>
      <c r="V13" s="4"/>
      <c r="W13" s="4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 ht="18.75">
      <c r="A14" s="10">
        <v>9</v>
      </c>
      <c r="B14" s="3" t="s">
        <v>8</v>
      </c>
      <c r="C14" s="9">
        <v>4</v>
      </c>
      <c r="D14" s="9"/>
      <c r="E14" s="9"/>
      <c r="F14" s="9"/>
      <c r="G14" s="9"/>
      <c r="H14" s="17"/>
      <c r="I14" s="18"/>
      <c r="J14" s="17">
        <v>1</v>
      </c>
      <c r="K14" s="18">
        <v>1</v>
      </c>
      <c r="L14" s="17"/>
      <c r="M14" s="18"/>
      <c r="N14" s="17">
        <v>1</v>
      </c>
      <c r="O14" s="18">
        <v>1</v>
      </c>
      <c r="P14" s="9">
        <f t="shared" si="1"/>
        <v>4</v>
      </c>
      <c r="Q14" s="9">
        <f t="shared" si="0"/>
        <v>0</v>
      </c>
      <c r="R14" s="4">
        <v>1</v>
      </c>
      <c r="S14" s="4"/>
      <c r="T14" s="4"/>
      <c r="U14" s="4"/>
      <c r="V14" s="4"/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7" ht="18.75">
      <c r="A15" s="10">
        <v>10</v>
      </c>
      <c r="B15" s="3" t="s">
        <v>9</v>
      </c>
      <c r="C15" s="9">
        <v>4</v>
      </c>
      <c r="D15" s="9"/>
      <c r="E15" s="9"/>
      <c r="F15" s="9"/>
      <c r="G15" s="9"/>
      <c r="H15" s="17"/>
      <c r="I15" s="18"/>
      <c r="J15" s="17">
        <v>1</v>
      </c>
      <c r="K15" s="18">
        <v>1</v>
      </c>
      <c r="L15" s="17"/>
      <c r="M15" s="18"/>
      <c r="N15" s="17">
        <v>1</v>
      </c>
      <c r="O15" s="18">
        <v>1</v>
      </c>
      <c r="P15" s="9">
        <f t="shared" si="1"/>
        <v>4</v>
      </c>
      <c r="Q15" s="9">
        <f t="shared" si="0"/>
        <v>0</v>
      </c>
      <c r="R15" s="4"/>
      <c r="S15" s="4"/>
      <c r="T15" s="4"/>
      <c r="U15" s="4"/>
      <c r="V15" s="4"/>
      <c r="W15" s="4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18.75">
      <c r="A16" s="10">
        <v>11</v>
      </c>
      <c r="B16" s="3" t="s">
        <v>10</v>
      </c>
      <c r="C16" s="9">
        <v>3</v>
      </c>
      <c r="D16" s="9"/>
      <c r="E16" s="9"/>
      <c r="F16" s="9"/>
      <c r="G16" s="9"/>
      <c r="H16" s="17"/>
      <c r="I16" s="18"/>
      <c r="J16" s="17">
        <v>1</v>
      </c>
      <c r="K16" s="18">
        <v>1</v>
      </c>
      <c r="L16" s="17"/>
      <c r="M16" s="18"/>
      <c r="N16" s="17"/>
      <c r="O16" s="18">
        <v>1</v>
      </c>
      <c r="P16" s="9">
        <f t="shared" si="1"/>
        <v>3</v>
      </c>
      <c r="Q16" s="9">
        <f t="shared" si="0"/>
        <v>0</v>
      </c>
      <c r="R16" s="4">
        <v>1</v>
      </c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ht="18.75">
      <c r="A17" s="10">
        <v>12</v>
      </c>
      <c r="B17" s="3" t="s">
        <v>11</v>
      </c>
      <c r="C17" s="9">
        <v>3</v>
      </c>
      <c r="D17" s="9"/>
      <c r="E17" s="9">
        <v>1</v>
      </c>
      <c r="F17" s="9"/>
      <c r="G17" s="9"/>
      <c r="H17" s="17"/>
      <c r="I17" s="18"/>
      <c r="J17" s="17">
        <v>1</v>
      </c>
      <c r="K17" s="18">
        <v>1</v>
      </c>
      <c r="L17" s="17"/>
      <c r="M17" s="18"/>
      <c r="N17" s="17"/>
      <c r="O17" s="18"/>
      <c r="P17" s="9">
        <f t="shared" si="1"/>
        <v>3</v>
      </c>
      <c r="Q17" s="9">
        <f t="shared" si="0"/>
        <v>0</v>
      </c>
      <c r="R17" s="4"/>
      <c r="S17" s="4"/>
      <c r="T17" s="4"/>
      <c r="U17" s="4"/>
      <c r="V17" s="4"/>
      <c r="W17" s="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ht="18.75">
      <c r="A18" s="10">
        <v>13</v>
      </c>
      <c r="B18" s="3" t="s">
        <v>12</v>
      </c>
      <c r="C18" s="9">
        <v>4</v>
      </c>
      <c r="D18" s="9"/>
      <c r="E18" s="9">
        <v>1</v>
      </c>
      <c r="F18" s="9"/>
      <c r="G18" s="9"/>
      <c r="H18" s="17"/>
      <c r="I18" s="18"/>
      <c r="J18" s="17">
        <v>1</v>
      </c>
      <c r="K18" s="18">
        <v>1</v>
      </c>
      <c r="L18" s="17"/>
      <c r="M18" s="18"/>
      <c r="N18" s="17">
        <v>1</v>
      </c>
      <c r="O18" s="18"/>
      <c r="P18" s="9">
        <f t="shared" si="1"/>
        <v>4</v>
      </c>
      <c r="Q18" s="9">
        <f t="shared" si="0"/>
        <v>0</v>
      </c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ht="18.75">
      <c r="A19" s="10">
        <v>14</v>
      </c>
      <c r="B19" s="3" t="s">
        <v>13</v>
      </c>
      <c r="C19" s="9">
        <v>4</v>
      </c>
      <c r="D19" s="9">
        <v>1</v>
      </c>
      <c r="E19" s="9"/>
      <c r="F19" s="9"/>
      <c r="G19" s="9">
        <v>1</v>
      </c>
      <c r="H19" s="17">
        <v>1</v>
      </c>
      <c r="I19" s="18">
        <v>1</v>
      </c>
      <c r="J19" s="17"/>
      <c r="K19" s="18"/>
      <c r="L19" s="17"/>
      <c r="M19" s="18"/>
      <c r="N19" s="17"/>
      <c r="O19" s="18"/>
      <c r="P19" s="9">
        <f t="shared" si="1"/>
        <v>4</v>
      </c>
      <c r="Q19" s="9">
        <f t="shared" si="0"/>
        <v>0</v>
      </c>
      <c r="R19" s="4">
        <v>1</v>
      </c>
      <c r="S19" s="4"/>
      <c r="T19" s="4"/>
      <c r="U19" s="4"/>
      <c r="V19" s="4"/>
      <c r="W19" s="4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ht="18.75">
      <c r="A20" s="10">
        <v>15</v>
      </c>
      <c r="B20" s="3" t="s">
        <v>14</v>
      </c>
      <c r="C20" s="9">
        <v>4</v>
      </c>
      <c r="D20" s="9">
        <v>1</v>
      </c>
      <c r="E20" s="9"/>
      <c r="F20" s="9"/>
      <c r="G20" s="9">
        <v>1</v>
      </c>
      <c r="H20" s="17">
        <v>1</v>
      </c>
      <c r="I20" s="18">
        <v>1</v>
      </c>
      <c r="J20" s="17"/>
      <c r="K20" s="18"/>
      <c r="L20" s="17"/>
      <c r="M20" s="18"/>
      <c r="N20" s="17"/>
      <c r="O20" s="18"/>
      <c r="P20" s="9">
        <f t="shared" si="1"/>
        <v>4</v>
      </c>
      <c r="Q20" s="9">
        <f t="shared" si="0"/>
        <v>0</v>
      </c>
      <c r="R20" s="4">
        <v>1</v>
      </c>
      <c r="S20" s="4"/>
      <c r="T20" s="4"/>
      <c r="U20" s="4"/>
      <c r="V20" s="4"/>
      <c r="W20" s="4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ht="18.75">
      <c r="A21" s="10">
        <v>16</v>
      </c>
      <c r="B21" s="3" t="s">
        <v>15</v>
      </c>
      <c r="C21" s="9">
        <v>4</v>
      </c>
      <c r="D21" s="9">
        <v>1</v>
      </c>
      <c r="E21" s="9"/>
      <c r="F21" s="9"/>
      <c r="G21" s="9">
        <v>1</v>
      </c>
      <c r="H21" s="17">
        <v>1</v>
      </c>
      <c r="I21" s="18">
        <v>1</v>
      </c>
      <c r="J21" s="17"/>
      <c r="K21" s="18"/>
      <c r="L21" s="17"/>
      <c r="M21" s="18"/>
      <c r="N21" s="17"/>
      <c r="O21" s="18"/>
      <c r="P21" s="9">
        <f t="shared" si="1"/>
        <v>4</v>
      </c>
      <c r="Q21" s="9">
        <f t="shared" si="0"/>
        <v>0</v>
      </c>
      <c r="R21" s="4"/>
      <c r="S21" s="4"/>
      <c r="T21" s="4"/>
      <c r="U21" s="4"/>
      <c r="V21" s="4"/>
      <c r="W21" s="4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ht="18.75">
      <c r="A22" s="10">
        <v>17</v>
      </c>
      <c r="B22" s="3" t="s">
        <v>16</v>
      </c>
      <c r="C22" s="9">
        <v>4</v>
      </c>
      <c r="D22" s="9">
        <v>1</v>
      </c>
      <c r="E22" s="9"/>
      <c r="F22" s="9"/>
      <c r="G22" s="9"/>
      <c r="H22" s="17">
        <v>1</v>
      </c>
      <c r="I22" s="18">
        <v>1</v>
      </c>
      <c r="J22" s="17"/>
      <c r="K22" s="18"/>
      <c r="L22" s="17"/>
      <c r="M22" s="18">
        <v>1</v>
      </c>
      <c r="N22" s="17"/>
      <c r="O22" s="18"/>
      <c r="P22" s="9">
        <f t="shared" si="1"/>
        <v>4</v>
      </c>
      <c r="Q22" s="9">
        <f t="shared" si="0"/>
        <v>0</v>
      </c>
      <c r="R22" s="4"/>
      <c r="S22" s="4"/>
      <c r="T22" s="4"/>
      <c r="U22" s="4"/>
      <c r="V22" s="4"/>
      <c r="W22" s="4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ht="18.75">
      <c r="A23" s="10">
        <v>18</v>
      </c>
      <c r="B23" s="3" t="s">
        <v>17</v>
      </c>
      <c r="C23" s="9">
        <v>4</v>
      </c>
      <c r="D23" s="9">
        <v>1</v>
      </c>
      <c r="E23" s="9"/>
      <c r="F23" s="9"/>
      <c r="G23" s="9"/>
      <c r="H23" s="17">
        <v>1</v>
      </c>
      <c r="I23" s="18">
        <v>1</v>
      </c>
      <c r="J23" s="17"/>
      <c r="K23" s="18"/>
      <c r="L23" s="17"/>
      <c r="M23" s="18">
        <v>1</v>
      </c>
      <c r="N23" s="17"/>
      <c r="O23" s="18"/>
      <c r="P23" s="9">
        <f t="shared" si="1"/>
        <v>4</v>
      </c>
      <c r="Q23" s="9">
        <f t="shared" si="0"/>
        <v>0</v>
      </c>
      <c r="R23" s="4">
        <v>1</v>
      </c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 ht="18.75">
      <c r="A24" s="10">
        <v>19</v>
      </c>
      <c r="B24" s="3" t="s">
        <v>18</v>
      </c>
      <c r="C24" s="9">
        <v>4</v>
      </c>
      <c r="D24" s="9">
        <v>1</v>
      </c>
      <c r="E24" s="9"/>
      <c r="F24" s="9"/>
      <c r="G24" s="9"/>
      <c r="H24" s="17">
        <v>1</v>
      </c>
      <c r="I24" s="18">
        <v>1</v>
      </c>
      <c r="J24" s="17"/>
      <c r="K24" s="18"/>
      <c r="L24" s="17"/>
      <c r="M24" s="18">
        <v>1</v>
      </c>
      <c r="N24" s="17"/>
      <c r="O24" s="18"/>
      <c r="P24" s="9">
        <f t="shared" si="1"/>
        <v>4</v>
      </c>
      <c r="Q24" s="9">
        <f t="shared" si="0"/>
        <v>0</v>
      </c>
      <c r="R24" s="4">
        <v>1</v>
      </c>
      <c r="S24" s="4"/>
      <c r="T24" s="4"/>
      <c r="U24" s="4"/>
      <c r="V24" s="4"/>
      <c r="W24" s="4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 ht="18.75">
      <c r="A25" s="10">
        <v>20</v>
      </c>
      <c r="B25" s="3" t="s">
        <v>19</v>
      </c>
      <c r="C25" s="9">
        <v>4</v>
      </c>
      <c r="D25" s="9">
        <v>1</v>
      </c>
      <c r="E25" s="9"/>
      <c r="F25" s="9">
        <v>1</v>
      </c>
      <c r="G25" s="9"/>
      <c r="H25" s="17">
        <v>1</v>
      </c>
      <c r="I25" s="18">
        <v>1</v>
      </c>
      <c r="J25" s="17"/>
      <c r="K25" s="18"/>
      <c r="L25" s="17"/>
      <c r="M25" s="18"/>
      <c r="N25" s="17"/>
      <c r="O25" s="18"/>
      <c r="P25" s="9">
        <f t="shared" si="1"/>
        <v>4</v>
      </c>
      <c r="Q25" s="9">
        <f t="shared" si="0"/>
        <v>0</v>
      </c>
      <c r="R25" s="4">
        <v>1</v>
      </c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ht="18.75">
      <c r="A26" s="10">
        <v>21</v>
      </c>
      <c r="B26" s="3" t="s">
        <v>20</v>
      </c>
      <c r="C26" s="9">
        <v>4</v>
      </c>
      <c r="D26" s="9">
        <v>1</v>
      </c>
      <c r="E26" s="9"/>
      <c r="F26" s="9">
        <v>1</v>
      </c>
      <c r="G26" s="9"/>
      <c r="H26" s="17">
        <v>1</v>
      </c>
      <c r="I26" s="18">
        <v>1</v>
      </c>
      <c r="J26" s="17"/>
      <c r="K26" s="18"/>
      <c r="L26" s="17"/>
      <c r="M26" s="18"/>
      <c r="N26" s="17"/>
      <c r="O26" s="18"/>
      <c r="P26" s="9">
        <f t="shared" si="1"/>
        <v>4</v>
      </c>
      <c r="Q26" s="9">
        <f t="shared" si="0"/>
        <v>0</v>
      </c>
      <c r="R26" s="4"/>
      <c r="S26" s="4"/>
      <c r="T26" s="4"/>
      <c r="U26" s="4"/>
      <c r="V26" s="4"/>
      <c r="W26" s="4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37" ht="18.75">
      <c r="A27" s="10">
        <v>22</v>
      </c>
      <c r="B27" s="3" t="s">
        <v>21</v>
      </c>
      <c r="C27" s="9">
        <v>4</v>
      </c>
      <c r="D27" s="9">
        <v>1</v>
      </c>
      <c r="E27" s="9"/>
      <c r="F27" s="9">
        <v>1</v>
      </c>
      <c r="G27" s="9"/>
      <c r="H27" s="17">
        <v>1</v>
      </c>
      <c r="I27" s="18">
        <v>1</v>
      </c>
      <c r="J27" s="17"/>
      <c r="K27" s="18"/>
      <c r="L27" s="17"/>
      <c r="M27" s="18"/>
      <c r="N27" s="17"/>
      <c r="O27" s="18"/>
      <c r="P27" s="9">
        <f t="shared" si="1"/>
        <v>4</v>
      </c>
      <c r="Q27" s="9">
        <f t="shared" si="0"/>
        <v>0</v>
      </c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ht="18.75">
      <c r="A28" s="10">
        <v>23</v>
      </c>
      <c r="B28" s="3" t="s">
        <v>22</v>
      </c>
      <c r="C28" s="9">
        <v>4</v>
      </c>
      <c r="D28" s="9"/>
      <c r="E28" s="9">
        <v>1</v>
      </c>
      <c r="F28" s="9">
        <v>1</v>
      </c>
      <c r="G28" s="9"/>
      <c r="H28" s="17">
        <v>1</v>
      </c>
      <c r="I28" s="18">
        <v>1</v>
      </c>
      <c r="J28" s="17"/>
      <c r="K28" s="18"/>
      <c r="L28" s="17"/>
      <c r="M28" s="18"/>
      <c r="N28" s="17"/>
      <c r="O28" s="18"/>
      <c r="P28" s="9">
        <f t="shared" si="1"/>
        <v>4</v>
      </c>
      <c r="Q28" s="9">
        <f t="shared" si="0"/>
        <v>0</v>
      </c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ht="18.75">
      <c r="A29" s="10">
        <v>24</v>
      </c>
      <c r="B29" s="3" t="s">
        <v>23</v>
      </c>
      <c r="C29" s="9">
        <v>5</v>
      </c>
      <c r="D29" s="9"/>
      <c r="E29" s="9"/>
      <c r="F29" s="9">
        <v>1</v>
      </c>
      <c r="G29" s="9"/>
      <c r="H29" s="17">
        <v>1</v>
      </c>
      <c r="I29" s="18">
        <v>1</v>
      </c>
      <c r="J29" s="17"/>
      <c r="K29" s="18"/>
      <c r="L29" s="17"/>
      <c r="M29" s="18">
        <v>1</v>
      </c>
      <c r="N29" s="17"/>
      <c r="O29" s="18">
        <v>1</v>
      </c>
      <c r="P29" s="9">
        <f t="shared" si="1"/>
        <v>5</v>
      </c>
      <c r="Q29" s="9">
        <f t="shared" si="0"/>
        <v>0</v>
      </c>
      <c r="R29" s="4">
        <v>1</v>
      </c>
      <c r="S29" s="4"/>
      <c r="T29" s="4"/>
      <c r="U29" s="4"/>
      <c r="V29" s="4"/>
      <c r="W29" s="4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ht="18.75">
      <c r="A30" s="10">
        <v>25</v>
      </c>
      <c r="B30" s="3" t="s">
        <v>24</v>
      </c>
      <c r="C30" s="9">
        <v>4</v>
      </c>
      <c r="D30" s="9"/>
      <c r="E30" s="9">
        <v>1</v>
      </c>
      <c r="F30" s="9">
        <v>1</v>
      </c>
      <c r="G30" s="9"/>
      <c r="H30" s="17">
        <v>1</v>
      </c>
      <c r="I30" s="18">
        <v>1</v>
      </c>
      <c r="J30" s="17"/>
      <c r="K30" s="18"/>
      <c r="L30" s="17"/>
      <c r="M30" s="18"/>
      <c r="N30" s="17"/>
      <c r="O30" s="18"/>
      <c r="P30" s="9">
        <f t="shared" si="1"/>
        <v>4</v>
      </c>
      <c r="Q30" s="9">
        <f t="shared" si="0"/>
        <v>0</v>
      </c>
      <c r="R30" s="4"/>
      <c r="S30" s="4"/>
      <c r="T30" s="4"/>
      <c r="U30" s="4"/>
      <c r="V30" s="4"/>
      <c r="W30" s="4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18.75">
      <c r="A31" s="10">
        <v>26</v>
      </c>
      <c r="B31" s="3" t="s">
        <v>57</v>
      </c>
      <c r="C31" s="9">
        <v>3</v>
      </c>
      <c r="D31" s="9"/>
      <c r="E31" s="9">
        <v>1</v>
      </c>
      <c r="F31" s="9">
        <v>1</v>
      </c>
      <c r="G31" s="9"/>
      <c r="H31" s="17">
        <v>1</v>
      </c>
      <c r="I31" s="18"/>
      <c r="J31" s="17"/>
      <c r="K31" s="18"/>
      <c r="L31" s="17"/>
      <c r="M31" s="18"/>
      <c r="N31" s="17"/>
      <c r="O31" s="18"/>
      <c r="P31" s="9">
        <f t="shared" si="1"/>
        <v>3</v>
      </c>
      <c r="Q31" s="9">
        <f t="shared" si="0"/>
        <v>0</v>
      </c>
      <c r="R31" s="4"/>
      <c r="S31" s="4"/>
      <c r="T31" s="4"/>
      <c r="U31" s="4"/>
      <c r="V31" s="4"/>
      <c r="W31" s="4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ht="18.75">
      <c r="A32" s="10">
        <v>27</v>
      </c>
      <c r="B32" s="3" t="s">
        <v>25</v>
      </c>
      <c r="C32" s="9">
        <v>4</v>
      </c>
      <c r="D32" s="9"/>
      <c r="E32" s="9">
        <v>1</v>
      </c>
      <c r="F32" s="9">
        <v>1</v>
      </c>
      <c r="G32" s="9"/>
      <c r="H32" s="17">
        <v>1</v>
      </c>
      <c r="I32" s="18">
        <v>1</v>
      </c>
      <c r="J32" s="17"/>
      <c r="K32" s="18"/>
      <c r="L32" s="17"/>
      <c r="M32" s="18"/>
      <c r="N32" s="17"/>
      <c r="O32" s="18"/>
      <c r="P32" s="9">
        <f t="shared" si="1"/>
        <v>4</v>
      </c>
      <c r="Q32" s="9">
        <f t="shared" si="0"/>
        <v>0</v>
      </c>
      <c r="R32" s="4"/>
      <c r="S32" s="4"/>
      <c r="T32" s="4"/>
      <c r="U32" s="4"/>
      <c r="V32" s="4"/>
      <c r="W32" s="4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ht="18.75">
      <c r="A33" s="10">
        <v>28</v>
      </c>
      <c r="B33" s="3" t="s">
        <v>26</v>
      </c>
      <c r="C33" s="9">
        <v>4</v>
      </c>
      <c r="D33" s="9"/>
      <c r="E33" s="9">
        <v>1</v>
      </c>
      <c r="F33" s="9">
        <v>1</v>
      </c>
      <c r="G33" s="9"/>
      <c r="H33" s="17"/>
      <c r="I33" s="18">
        <v>1</v>
      </c>
      <c r="J33" s="31"/>
      <c r="K33" s="18"/>
      <c r="L33" s="17"/>
      <c r="M33" s="30">
        <v>1</v>
      </c>
      <c r="N33" s="17"/>
      <c r="O33" s="18"/>
      <c r="P33" s="9">
        <f t="shared" si="1"/>
        <v>4</v>
      </c>
      <c r="Q33" s="9">
        <f t="shared" si="0"/>
        <v>0</v>
      </c>
      <c r="R33" s="4"/>
      <c r="S33" s="4"/>
      <c r="T33" s="4"/>
      <c r="U33" s="4"/>
      <c r="V33" s="4"/>
      <c r="W33" s="4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ht="18.75">
      <c r="A34" s="10">
        <v>29</v>
      </c>
      <c r="B34" s="3" t="s">
        <v>27</v>
      </c>
      <c r="C34" s="9">
        <v>5</v>
      </c>
      <c r="D34" s="9"/>
      <c r="E34" s="9">
        <v>1</v>
      </c>
      <c r="F34" s="9">
        <v>1</v>
      </c>
      <c r="G34" s="9"/>
      <c r="H34" s="17"/>
      <c r="I34" s="18">
        <v>1</v>
      </c>
      <c r="J34" s="17"/>
      <c r="K34" s="18"/>
      <c r="L34" s="17"/>
      <c r="M34" s="18">
        <v>1</v>
      </c>
      <c r="N34" s="17">
        <v>1</v>
      </c>
      <c r="O34" s="18"/>
      <c r="P34" s="9">
        <f t="shared" si="1"/>
        <v>5</v>
      </c>
      <c r="Q34" s="9">
        <f t="shared" si="0"/>
        <v>0</v>
      </c>
      <c r="R34" s="4"/>
      <c r="S34" s="4"/>
      <c r="T34" s="4"/>
      <c r="U34" s="4"/>
      <c r="V34" s="4"/>
      <c r="W34" s="4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1:37" ht="18.75">
      <c r="A35" s="10">
        <v>30</v>
      </c>
      <c r="B35" s="6" t="s">
        <v>55</v>
      </c>
      <c r="C35" s="9">
        <v>5</v>
      </c>
      <c r="D35" s="9"/>
      <c r="E35" s="9"/>
      <c r="F35" s="9"/>
      <c r="G35" s="9"/>
      <c r="H35" s="17">
        <v>1</v>
      </c>
      <c r="I35" s="18">
        <v>1</v>
      </c>
      <c r="J35" s="17"/>
      <c r="K35" s="18"/>
      <c r="L35" s="17"/>
      <c r="M35" s="18">
        <v>1</v>
      </c>
      <c r="N35" s="17">
        <v>1</v>
      </c>
      <c r="O35" s="18">
        <v>1</v>
      </c>
      <c r="P35" s="9">
        <f t="shared" si="1"/>
        <v>5</v>
      </c>
      <c r="Q35" s="9">
        <f t="shared" si="0"/>
        <v>0</v>
      </c>
      <c r="R35" s="4"/>
      <c r="S35" s="4"/>
      <c r="T35" s="4"/>
      <c r="U35" s="4"/>
      <c r="V35" s="4"/>
      <c r="W35" s="4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1:37" ht="18.75">
      <c r="A36" s="10">
        <v>31</v>
      </c>
      <c r="B36" s="3" t="s">
        <v>29</v>
      </c>
      <c r="C36" s="9">
        <v>3</v>
      </c>
      <c r="D36" s="9">
        <v>1</v>
      </c>
      <c r="E36" s="9"/>
      <c r="F36" s="9"/>
      <c r="G36" s="9"/>
      <c r="H36" s="17"/>
      <c r="I36" s="18">
        <v>1</v>
      </c>
      <c r="J36" s="17"/>
      <c r="K36" s="18"/>
      <c r="L36" s="17">
        <v>1</v>
      </c>
      <c r="M36" s="18"/>
      <c r="N36" s="17"/>
      <c r="O36" s="18"/>
      <c r="P36" s="9">
        <f t="shared" si="1"/>
        <v>3</v>
      </c>
      <c r="Q36" s="9">
        <f t="shared" si="0"/>
        <v>0</v>
      </c>
      <c r="R36" s="4">
        <v>1</v>
      </c>
      <c r="S36" s="4"/>
      <c r="T36" s="4"/>
      <c r="U36" s="4"/>
      <c r="V36" s="4"/>
      <c r="W36" s="4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1:37" ht="18.75">
      <c r="A37" s="10">
        <v>32</v>
      </c>
      <c r="B37" s="3" t="s">
        <v>30</v>
      </c>
      <c r="C37" s="9">
        <v>3</v>
      </c>
      <c r="D37" s="9">
        <v>1</v>
      </c>
      <c r="E37" s="9"/>
      <c r="F37" s="9"/>
      <c r="G37" s="9"/>
      <c r="H37" s="17"/>
      <c r="I37" s="18">
        <v>1</v>
      </c>
      <c r="J37" s="17"/>
      <c r="K37" s="18"/>
      <c r="L37" s="17"/>
      <c r="M37" s="18"/>
      <c r="N37" s="17"/>
      <c r="O37" s="18">
        <v>1</v>
      </c>
      <c r="P37" s="9">
        <f t="shared" si="1"/>
        <v>3</v>
      </c>
      <c r="Q37" s="9">
        <f t="shared" si="0"/>
        <v>0</v>
      </c>
      <c r="R37" s="4"/>
      <c r="S37" s="4"/>
      <c r="T37" s="4"/>
      <c r="U37" s="4"/>
      <c r="V37" s="4"/>
      <c r="W37" s="4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1:37" ht="18.75">
      <c r="A38" s="10">
        <v>33</v>
      </c>
      <c r="B38" s="3" t="s">
        <v>31</v>
      </c>
      <c r="C38" s="9">
        <v>4</v>
      </c>
      <c r="D38" s="9">
        <v>1</v>
      </c>
      <c r="E38" s="9"/>
      <c r="F38" s="9">
        <v>1</v>
      </c>
      <c r="G38" s="9"/>
      <c r="H38" s="17"/>
      <c r="I38" s="18">
        <v>1</v>
      </c>
      <c r="J38" s="17"/>
      <c r="K38" s="18"/>
      <c r="L38" s="17">
        <v>1</v>
      </c>
      <c r="M38" s="18"/>
      <c r="N38" s="17"/>
      <c r="O38" s="18"/>
      <c r="P38" s="9">
        <f t="shared" si="1"/>
        <v>4</v>
      </c>
      <c r="Q38" s="9">
        <f t="shared" ref="Q38:Q69" si="2">C38-P38</f>
        <v>0</v>
      </c>
      <c r="R38" s="4"/>
      <c r="S38" s="4"/>
      <c r="T38" s="4"/>
      <c r="U38" s="4"/>
      <c r="V38" s="4"/>
      <c r="W38" s="4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</row>
    <row r="39" spans="1:37" ht="18.75">
      <c r="A39" s="10">
        <v>34</v>
      </c>
      <c r="B39" s="3" t="s">
        <v>32</v>
      </c>
      <c r="C39" s="9">
        <v>4</v>
      </c>
      <c r="D39" s="9">
        <v>1</v>
      </c>
      <c r="E39" s="9"/>
      <c r="F39" s="9">
        <v>1</v>
      </c>
      <c r="G39" s="9"/>
      <c r="H39" s="17">
        <v>1</v>
      </c>
      <c r="I39" s="18">
        <v>1</v>
      </c>
      <c r="J39" s="17"/>
      <c r="K39" s="18"/>
      <c r="L39" s="17"/>
      <c r="M39" s="18"/>
      <c r="N39" s="17"/>
      <c r="O39" s="18"/>
      <c r="P39" s="9">
        <f t="shared" si="1"/>
        <v>4</v>
      </c>
      <c r="Q39" s="9">
        <f t="shared" si="2"/>
        <v>0</v>
      </c>
      <c r="R39" s="4"/>
      <c r="S39" s="4"/>
      <c r="T39" s="4"/>
      <c r="U39" s="4"/>
      <c r="V39" s="4"/>
      <c r="W39" s="4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</row>
    <row r="40" spans="1:37" ht="18.75">
      <c r="A40" s="10">
        <v>35</v>
      </c>
      <c r="B40" s="3" t="s">
        <v>33</v>
      </c>
      <c r="C40" s="9">
        <v>4</v>
      </c>
      <c r="D40" s="9">
        <v>1</v>
      </c>
      <c r="E40" s="9"/>
      <c r="F40" s="9"/>
      <c r="G40" s="9"/>
      <c r="H40" s="17"/>
      <c r="I40" s="18">
        <v>1</v>
      </c>
      <c r="J40" s="17"/>
      <c r="K40" s="18"/>
      <c r="L40" s="17">
        <v>1</v>
      </c>
      <c r="M40" s="18">
        <v>1</v>
      </c>
      <c r="N40" s="17"/>
      <c r="O40" s="18"/>
      <c r="P40" s="9">
        <f t="shared" si="1"/>
        <v>4</v>
      </c>
      <c r="Q40" s="9">
        <f t="shared" si="2"/>
        <v>0</v>
      </c>
      <c r="R40" s="4"/>
      <c r="S40" s="4"/>
      <c r="T40" s="4"/>
      <c r="U40" s="4"/>
      <c r="V40" s="4"/>
      <c r="W40" s="4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1:37" ht="18.75">
      <c r="A41" s="10">
        <v>36</v>
      </c>
      <c r="B41" s="3" t="s">
        <v>34</v>
      </c>
      <c r="C41" s="9">
        <v>3</v>
      </c>
      <c r="D41" s="9">
        <v>1</v>
      </c>
      <c r="E41" s="9"/>
      <c r="F41" s="9"/>
      <c r="G41" s="9"/>
      <c r="H41" s="17"/>
      <c r="I41" s="18"/>
      <c r="J41" s="31"/>
      <c r="K41" s="30">
        <v>1</v>
      </c>
      <c r="L41" s="17"/>
      <c r="M41" s="18"/>
      <c r="N41" s="17">
        <v>1</v>
      </c>
      <c r="O41" s="18"/>
      <c r="P41" s="9">
        <f t="shared" si="1"/>
        <v>3</v>
      </c>
      <c r="Q41" s="9">
        <f t="shared" si="2"/>
        <v>0</v>
      </c>
      <c r="R41" s="4"/>
      <c r="S41" s="4"/>
      <c r="T41" s="4"/>
      <c r="U41" s="4"/>
      <c r="V41" s="4"/>
      <c r="W41" s="4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</row>
    <row r="42" spans="1:37" ht="18.75">
      <c r="A42" s="10">
        <v>37</v>
      </c>
      <c r="B42" s="3" t="s">
        <v>35</v>
      </c>
      <c r="C42" s="9">
        <v>4</v>
      </c>
      <c r="D42" s="9"/>
      <c r="E42" s="9">
        <v>1</v>
      </c>
      <c r="F42" s="9"/>
      <c r="G42" s="9"/>
      <c r="H42" s="17"/>
      <c r="I42" s="18"/>
      <c r="J42" s="17">
        <v>1</v>
      </c>
      <c r="K42" s="18">
        <v>1</v>
      </c>
      <c r="L42" s="17"/>
      <c r="M42" s="18"/>
      <c r="N42" s="17">
        <v>1</v>
      </c>
      <c r="O42" s="18"/>
      <c r="P42" s="9">
        <f t="shared" si="1"/>
        <v>4</v>
      </c>
      <c r="Q42" s="9">
        <f t="shared" si="2"/>
        <v>0</v>
      </c>
      <c r="R42" s="4"/>
      <c r="S42" s="4"/>
      <c r="T42" s="4"/>
      <c r="U42" s="4"/>
      <c r="V42" s="4"/>
      <c r="W42" s="4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</row>
    <row r="43" spans="1:37" ht="18.75">
      <c r="A43" s="10">
        <v>38</v>
      </c>
      <c r="B43" s="3" t="s">
        <v>36</v>
      </c>
      <c r="C43" s="9">
        <v>4</v>
      </c>
      <c r="D43" s="9"/>
      <c r="E43" s="9">
        <v>1</v>
      </c>
      <c r="F43" s="9"/>
      <c r="G43" s="9"/>
      <c r="H43" s="17"/>
      <c r="I43" s="18"/>
      <c r="J43" s="17">
        <v>1</v>
      </c>
      <c r="K43" s="18">
        <v>1</v>
      </c>
      <c r="L43" s="17">
        <v>1</v>
      </c>
      <c r="M43" s="18"/>
      <c r="N43" s="17"/>
      <c r="O43" s="18"/>
      <c r="P43" s="9">
        <f t="shared" si="1"/>
        <v>4</v>
      </c>
      <c r="Q43" s="9">
        <f t="shared" si="2"/>
        <v>0</v>
      </c>
      <c r="R43" s="4"/>
      <c r="S43" s="4"/>
      <c r="T43" s="4"/>
      <c r="U43" s="4"/>
      <c r="V43" s="4"/>
      <c r="W43" s="4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</row>
    <row r="44" spans="1:37" ht="18.75">
      <c r="A44" s="10">
        <v>39</v>
      </c>
      <c r="B44" s="3" t="s">
        <v>37</v>
      </c>
      <c r="C44" s="9">
        <v>4</v>
      </c>
      <c r="D44" s="9"/>
      <c r="E44" s="9">
        <v>1</v>
      </c>
      <c r="F44" s="9"/>
      <c r="G44" s="9"/>
      <c r="H44" s="17"/>
      <c r="I44" s="18"/>
      <c r="J44" s="17">
        <v>1</v>
      </c>
      <c r="K44" s="18">
        <v>1</v>
      </c>
      <c r="L44" s="17">
        <v>1</v>
      </c>
      <c r="M44" s="18"/>
      <c r="N44" s="17"/>
      <c r="O44" s="18"/>
      <c r="P44" s="9">
        <f t="shared" si="1"/>
        <v>4</v>
      </c>
      <c r="Q44" s="9">
        <f t="shared" si="2"/>
        <v>0</v>
      </c>
      <c r="R44" s="4"/>
      <c r="S44" s="4"/>
      <c r="T44" s="4"/>
      <c r="U44" s="4"/>
      <c r="V44" s="4"/>
      <c r="W44" s="4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</row>
    <row r="45" spans="1:37" ht="18.75">
      <c r="A45" s="10">
        <v>40</v>
      </c>
      <c r="B45" s="3" t="s">
        <v>38</v>
      </c>
      <c r="C45" s="9">
        <v>4</v>
      </c>
      <c r="D45" s="9"/>
      <c r="E45" s="9">
        <v>1</v>
      </c>
      <c r="F45" s="9"/>
      <c r="G45" s="9"/>
      <c r="H45" s="17"/>
      <c r="I45" s="18"/>
      <c r="J45" s="17"/>
      <c r="K45" s="18">
        <v>1</v>
      </c>
      <c r="L45" s="17">
        <v>1</v>
      </c>
      <c r="M45" s="18">
        <v>1</v>
      </c>
      <c r="N45" s="17"/>
      <c r="O45" s="18"/>
      <c r="P45" s="9">
        <f t="shared" si="1"/>
        <v>4</v>
      </c>
      <c r="Q45" s="9">
        <f t="shared" si="2"/>
        <v>0</v>
      </c>
      <c r="R45" s="4"/>
      <c r="S45" s="4"/>
      <c r="T45" s="4"/>
      <c r="U45" s="4"/>
      <c r="V45" s="4"/>
      <c r="W45" s="4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</row>
    <row r="46" spans="1:37" ht="18.75">
      <c r="A46" s="10">
        <v>41</v>
      </c>
      <c r="B46" s="3" t="s">
        <v>39</v>
      </c>
      <c r="C46" s="9">
        <v>4</v>
      </c>
      <c r="D46" s="9"/>
      <c r="E46" s="9"/>
      <c r="F46" s="9"/>
      <c r="G46" s="9"/>
      <c r="H46" s="17"/>
      <c r="I46" s="18"/>
      <c r="J46" s="17">
        <v>1</v>
      </c>
      <c r="K46" s="18">
        <v>1</v>
      </c>
      <c r="L46" s="17"/>
      <c r="M46" s="18">
        <v>1</v>
      </c>
      <c r="N46" s="17">
        <v>1</v>
      </c>
      <c r="O46" s="18"/>
      <c r="P46" s="9">
        <f t="shared" si="1"/>
        <v>4</v>
      </c>
      <c r="Q46" s="9">
        <f t="shared" si="2"/>
        <v>0</v>
      </c>
      <c r="R46" s="4">
        <v>1</v>
      </c>
      <c r="S46" s="4"/>
      <c r="T46" s="4"/>
      <c r="U46" s="4"/>
      <c r="V46" s="4"/>
      <c r="W46" s="4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1:37" ht="18.75">
      <c r="A47" s="10">
        <v>42</v>
      </c>
      <c r="B47" s="3" t="s">
        <v>40</v>
      </c>
      <c r="C47" s="9">
        <v>4</v>
      </c>
      <c r="D47" s="9"/>
      <c r="E47" s="9"/>
      <c r="F47" s="9"/>
      <c r="G47" s="9"/>
      <c r="H47" s="17"/>
      <c r="I47" s="18"/>
      <c r="J47" s="17">
        <v>1</v>
      </c>
      <c r="K47" s="18">
        <v>1</v>
      </c>
      <c r="L47" s="17"/>
      <c r="M47" s="18">
        <v>1</v>
      </c>
      <c r="N47" s="17">
        <v>1</v>
      </c>
      <c r="O47" s="18"/>
      <c r="P47" s="9">
        <f t="shared" si="1"/>
        <v>4</v>
      </c>
      <c r="Q47" s="9">
        <f t="shared" si="2"/>
        <v>0</v>
      </c>
      <c r="R47" s="4">
        <v>1</v>
      </c>
      <c r="S47" s="4"/>
      <c r="T47" s="4"/>
      <c r="U47" s="4"/>
      <c r="V47" s="4"/>
      <c r="W47" s="4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</row>
    <row r="48" spans="1:37" ht="18.75">
      <c r="A48" s="10">
        <v>43</v>
      </c>
      <c r="B48" s="3" t="s">
        <v>41</v>
      </c>
      <c r="C48" s="9">
        <v>5</v>
      </c>
      <c r="D48" s="9"/>
      <c r="E48" s="9"/>
      <c r="F48" s="9"/>
      <c r="G48" s="9">
        <v>1</v>
      </c>
      <c r="H48" s="17"/>
      <c r="I48" s="18"/>
      <c r="J48" s="17"/>
      <c r="K48" s="18">
        <v>1</v>
      </c>
      <c r="L48" s="17"/>
      <c r="M48" s="18">
        <v>1</v>
      </c>
      <c r="N48" s="17">
        <v>1</v>
      </c>
      <c r="O48" s="18">
        <v>1</v>
      </c>
      <c r="P48" s="9">
        <f t="shared" si="1"/>
        <v>5</v>
      </c>
      <c r="Q48" s="9">
        <f t="shared" si="2"/>
        <v>0</v>
      </c>
      <c r="R48" s="4">
        <v>1</v>
      </c>
      <c r="S48" s="4"/>
      <c r="T48" s="4"/>
      <c r="U48" s="4"/>
      <c r="V48" s="4"/>
      <c r="W48" s="4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1:37" ht="18.75">
      <c r="A49" s="10">
        <v>44</v>
      </c>
      <c r="B49" s="3" t="s">
        <v>42</v>
      </c>
      <c r="C49" s="9">
        <v>5</v>
      </c>
      <c r="D49" s="9"/>
      <c r="E49" s="9"/>
      <c r="F49" s="9"/>
      <c r="G49" s="9">
        <v>1</v>
      </c>
      <c r="H49" s="17"/>
      <c r="I49" s="30">
        <v>1</v>
      </c>
      <c r="J49" s="31"/>
      <c r="K49" s="18">
        <v>1</v>
      </c>
      <c r="L49" s="17"/>
      <c r="M49" s="18"/>
      <c r="N49" s="17">
        <v>1</v>
      </c>
      <c r="O49" s="18">
        <v>1</v>
      </c>
      <c r="P49" s="9">
        <f t="shared" si="1"/>
        <v>5</v>
      </c>
      <c r="Q49" s="9">
        <f t="shared" si="2"/>
        <v>0</v>
      </c>
      <c r="R49" s="4">
        <v>1</v>
      </c>
      <c r="S49" s="4"/>
      <c r="T49" s="4"/>
      <c r="U49" s="4"/>
      <c r="V49" s="4"/>
      <c r="W49" s="4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</row>
    <row r="50" spans="1:37" ht="18.75">
      <c r="A50" s="10">
        <v>45</v>
      </c>
      <c r="B50" s="3" t="s">
        <v>43</v>
      </c>
      <c r="C50" s="9">
        <v>4</v>
      </c>
      <c r="D50" s="9"/>
      <c r="E50" s="9"/>
      <c r="F50" s="9">
        <v>1</v>
      </c>
      <c r="G50" s="9">
        <v>1</v>
      </c>
      <c r="H50" s="17"/>
      <c r="I50" s="18"/>
      <c r="J50" s="31"/>
      <c r="K50" s="18"/>
      <c r="L50" s="31">
        <v>1</v>
      </c>
      <c r="M50" s="18"/>
      <c r="N50" s="17"/>
      <c r="O50" s="18">
        <v>1</v>
      </c>
      <c r="P50" s="9">
        <f t="shared" si="1"/>
        <v>4</v>
      </c>
      <c r="Q50" s="9">
        <f t="shared" si="2"/>
        <v>0</v>
      </c>
      <c r="R50" s="4"/>
      <c r="S50" s="4"/>
      <c r="T50" s="4"/>
      <c r="U50" s="4"/>
      <c r="V50" s="4"/>
      <c r="W50" s="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1:37" ht="18.75">
      <c r="A51" s="10">
        <v>46</v>
      </c>
      <c r="B51" s="3" t="s">
        <v>56</v>
      </c>
      <c r="C51" s="9">
        <v>4</v>
      </c>
      <c r="D51" s="9"/>
      <c r="E51" s="9">
        <v>1</v>
      </c>
      <c r="F51" s="9"/>
      <c r="G51" s="9">
        <v>1</v>
      </c>
      <c r="H51" s="17"/>
      <c r="I51" s="18"/>
      <c r="J51" s="17"/>
      <c r="K51" s="18"/>
      <c r="L51" s="17"/>
      <c r="M51" s="18"/>
      <c r="N51" s="17">
        <v>1</v>
      </c>
      <c r="O51" s="18">
        <v>1</v>
      </c>
      <c r="P51" s="9">
        <f t="shared" si="1"/>
        <v>4</v>
      </c>
      <c r="Q51" s="9">
        <f t="shared" si="2"/>
        <v>0</v>
      </c>
      <c r="R51" s="4"/>
      <c r="S51" s="4"/>
      <c r="T51" s="4"/>
      <c r="U51" s="4"/>
      <c r="V51" s="4"/>
      <c r="W51" s="4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1:37" ht="18.75">
      <c r="A52" s="10">
        <v>47</v>
      </c>
      <c r="B52" s="3" t="s">
        <v>44</v>
      </c>
      <c r="C52" s="9">
        <v>4</v>
      </c>
      <c r="D52" s="9"/>
      <c r="E52" s="9">
        <v>1</v>
      </c>
      <c r="F52" s="9"/>
      <c r="G52" s="9">
        <v>1</v>
      </c>
      <c r="H52" s="17"/>
      <c r="I52" s="18"/>
      <c r="J52" s="17"/>
      <c r="K52" s="18"/>
      <c r="L52" s="17">
        <v>1</v>
      </c>
      <c r="M52" s="18">
        <v>1</v>
      </c>
      <c r="N52" s="17"/>
      <c r="O52" s="18"/>
      <c r="P52" s="9">
        <f t="shared" si="1"/>
        <v>4</v>
      </c>
      <c r="Q52" s="9">
        <f t="shared" si="2"/>
        <v>0</v>
      </c>
      <c r="R52" s="4"/>
      <c r="S52" s="4"/>
      <c r="T52" s="4"/>
      <c r="U52" s="4"/>
      <c r="V52" s="4"/>
      <c r="W52" s="4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1:37" ht="18.75">
      <c r="A53" s="10">
        <v>48</v>
      </c>
      <c r="B53" s="3" t="s">
        <v>45</v>
      </c>
      <c r="C53" s="9">
        <v>4</v>
      </c>
      <c r="D53" s="9"/>
      <c r="E53" s="9"/>
      <c r="F53" s="9"/>
      <c r="G53" s="9">
        <v>1</v>
      </c>
      <c r="H53" s="17"/>
      <c r="I53" s="18"/>
      <c r="J53" s="17"/>
      <c r="K53" s="18"/>
      <c r="L53" s="17">
        <v>1</v>
      </c>
      <c r="M53" s="18">
        <v>1</v>
      </c>
      <c r="N53" s="17"/>
      <c r="O53" s="18">
        <v>1</v>
      </c>
      <c r="P53" s="9">
        <f t="shared" si="1"/>
        <v>4</v>
      </c>
      <c r="Q53" s="9">
        <f t="shared" si="2"/>
        <v>0</v>
      </c>
      <c r="R53" s="4">
        <v>1</v>
      </c>
      <c r="S53" s="4"/>
      <c r="T53" s="4"/>
      <c r="U53" s="4"/>
      <c r="V53" s="4"/>
      <c r="W53" s="4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1:37" ht="18.75">
      <c r="A54" s="10">
        <v>49</v>
      </c>
      <c r="B54" s="3" t="s">
        <v>46</v>
      </c>
      <c r="C54" s="9">
        <v>4</v>
      </c>
      <c r="D54" s="9"/>
      <c r="E54" s="9"/>
      <c r="F54" s="9"/>
      <c r="G54" s="9">
        <v>1</v>
      </c>
      <c r="H54" s="17"/>
      <c r="I54" s="18"/>
      <c r="J54" s="17"/>
      <c r="K54" s="18"/>
      <c r="L54" s="17">
        <v>1</v>
      </c>
      <c r="M54" s="18">
        <v>1</v>
      </c>
      <c r="N54" s="17"/>
      <c r="O54" s="18">
        <v>1</v>
      </c>
      <c r="P54" s="9">
        <f t="shared" si="1"/>
        <v>4</v>
      </c>
      <c r="Q54" s="9">
        <f t="shared" si="2"/>
        <v>0</v>
      </c>
      <c r="R54" s="4"/>
      <c r="S54" s="4"/>
      <c r="T54" s="4"/>
      <c r="U54" s="4"/>
      <c r="V54" s="4"/>
      <c r="W54" s="4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1:37" ht="18.75">
      <c r="A55" s="10">
        <v>50</v>
      </c>
      <c r="B55" s="3" t="s">
        <v>47</v>
      </c>
      <c r="C55" s="9">
        <v>4</v>
      </c>
      <c r="D55" s="9"/>
      <c r="E55" s="9"/>
      <c r="F55" s="9"/>
      <c r="G55" s="9">
        <v>1</v>
      </c>
      <c r="H55" s="17"/>
      <c r="I55" s="18"/>
      <c r="J55" s="17"/>
      <c r="K55" s="18"/>
      <c r="L55" s="17">
        <v>1</v>
      </c>
      <c r="M55" s="18">
        <v>1</v>
      </c>
      <c r="N55" s="17"/>
      <c r="O55" s="18">
        <v>1</v>
      </c>
      <c r="P55" s="9">
        <f t="shared" si="1"/>
        <v>4</v>
      </c>
      <c r="Q55" s="9">
        <f t="shared" si="2"/>
        <v>0</v>
      </c>
      <c r="R55" s="4"/>
      <c r="S55" s="4"/>
      <c r="T55" s="4"/>
      <c r="U55" s="4"/>
      <c r="V55" s="4"/>
      <c r="W55" s="4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1:37" ht="18.75">
      <c r="A56" s="10">
        <v>51</v>
      </c>
      <c r="B56" s="3" t="s">
        <v>48</v>
      </c>
      <c r="C56" s="9">
        <v>4</v>
      </c>
      <c r="D56" s="9"/>
      <c r="E56" s="9"/>
      <c r="F56" s="9"/>
      <c r="G56" s="9">
        <v>1</v>
      </c>
      <c r="H56" s="17"/>
      <c r="I56" s="18"/>
      <c r="J56" s="17"/>
      <c r="K56" s="18"/>
      <c r="L56" s="17">
        <v>1</v>
      </c>
      <c r="M56" s="18">
        <v>1</v>
      </c>
      <c r="N56" s="17"/>
      <c r="O56" s="18">
        <v>1</v>
      </c>
      <c r="P56" s="9">
        <f t="shared" si="1"/>
        <v>4</v>
      </c>
      <c r="Q56" s="9">
        <f t="shared" si="2"/>
        <v>0</v>
      </c>
      <c r="R56" s="4"/>
      <c r="S56" s="4"/>
      <c r="T56" s="4"/>
      <c r="U56" s="4"/>
      <c r="V56" s="4"/>
      <c r="W56" s="4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1:37" ht="18.75">
      <c r="A57" s="10">
        <v>52</v>
      </c>
      <c r="B57" s="3" t="s">
        <v>49</v>
      </c>
      <c r="C57" s="9">
        <v>4</v>
      </c>
      <c r="D57" s="9"/>
      <c r="E57" s="9"/>
      <c r="F57" s="9">
        <v>1</v>
      </c>
      <c r="G57" s="9">
        <v>1</v>
      </c>
      <c r="H57" s="17"/>
      <c r="I57" s="18"/>
      <c r="J57" s="17"/>
      <c r="K57" s="18"/>
      <c r="L57" s="17">
        <v>1</v>
      </c>
      <c r="M57" s="18">
        <v>1</v>
      </c>
      <c r="N57" s="17"/>
      <c r="O57" s="18"/>
      <c r="P57" s="9">
        <f t="shared" si="1"/>
        <v>4</v>
      </c>
      <c r="Q57" s="9">
        <f t="shared" si="2"/>
        <v>0</v>
      </c>
      <c r="R57" s="4"/>
      <c r="S57" s="4"/>
      <c r="T57" s="4"/>
      <c r="U57" s="4"/>
      <c r="V57" s="4"/>
      <c r="W57" s="4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  <row r="58" spans="1:37" ht="18.75">
      <c r="A58" s="10">
        <v>53</v>
      </c>
      <c r="B58" s="3" t="s">
        <v>50</v>
      </c>
      <c r="C58" s="9">
        <v>4</v>
      </c>
      <c r="D58" s="9"/>
      <c r="E58" s="9"/>
      <c r="F58" s="9">
        <v>1</v>
      </c>
      <c r="G58" s="9">
        <v>1</v>
      </c>
      <c r="H58" s="17"/>
      <c r="I58" s="18"/>
      <c r="J58" s="17"/>
      <c r="K58" s="18"/>
      <c r="L58" s="17">
        <v>1</v>
      </c>
      <c r="M58" s="18">
        <v>1</v>
      </c>
      <c r="N58" s="17"/>
      <c r="O58" s="18"/>
      <c r="P58" s="9">
        <f t="shared" si="1"/>
        <v>4</v>
      </c>
      <c r="Q58" s="9">
        <f t="shared" si="2"/>
        <v>0</v>
      </c>
      <c r="R58" s="4"/>
      <c r="S58" s="4"/>
      <c r="T58" s="4"/>
      <c r="U58" s="4"/>
      <c r="V58" s="4"/>
      <c r="W58" s="4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</row>
    <row r="59" spans="1:37" ht="18.75">
      <c r="A59" s="10">
        <v>54</v>
      </c>
      <c r="B59" s="3" t="s">
        <v>51</v>
      </c>
      <c r="C59" s="9">
        <v>4</v>
      </c>
      <c r="D59" s="9"/>
      <c r="E59" s="9"/>
      <c r="F59" s="9"/>
      <c r="G59" s="9">
        <v>1</v>
      </c>
      <c r="H59" s="17"/>
      <c r="I59" s="18"/>
      <c r="J59" s="17"/>
      <c r="K59" s="18"/>
      <c r="L59" s="17">
        <v>1</v>
      </c>
      <c r="M59" s="18">
        <v>1</v>
      </c>
      <c r="N59" s="17"/>
      <c r="O59" s="18">
        <v>1</v>
      </c>
      <c r="P59" s="9">
        <f t="shared" si="1"/>
        <v>4</v>
      </c>
      <c r="Q59" s="9">
        <f t="shared" si="2"/>
        <v>0</v>
      </c>
      <c r="R59" s="4"/>
      <c r="S59" s="4"/>
      <c r="T59" s="4"/>
      <c r="U59" s="4"/>
      <c r="V59" s="4"/>
      <c r="W59" s="4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</row>
    <row r="60" spans="1:37" ht="18.75">
      <c r="A60" s="10">
        <v>55</v>
      </c>
      <c r="B60" s="3" t="s">
        <v>52</v>
      </c>
      <c r="C60" s="9">
        <v>4</v>
      </c>
      <c r="D60" s="9"/>
      <c r="E60" s="9"/>
      <c r="F60" s="9"/>
      <c r="G60" s="9">
        <v>1</v>
      </c>
      <c r="H60" s="17"/>
      <c r="I60" s="18"/>
      <c r="J60" s="17"/>
      <c r="K60" s="18"/>
      <c r="L60" s="17">
        <v>1</v>
      </c>
      <c r="M60" s="18">
        <v>1</v>
      </c>
      <c r="N60" s="17"/>
      <c r="O60" s="18">
        <v>1</v>
      </c>
      <c r="P60" s="9">
        <f t="shared" si="1"/>
        <v>4</v>
      </c>
      <c r="Q60" s="9">
        <f t="shared" si="2"/>
        <v>0</v>
      </c>
      <c r="R60" s="4"/>
      <c r="S60" s="4"/>
      <c r="T60" s="4"/>
      <c r="U60" s="4"/>
      <c r="V60" s="4"/>
      <c r="W60" s="4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</row>
    <row r="61" spans="1:37" ht="18.75">
      <c r="A61" s="10">
        <v>56</v>
      </c>
      <c r="B61" s="3" t="s">
        <v>28</v>
      </c>
      <c r="C61" s="9">
        <v>4</v>
      </c>
      <c r="D61" s="9"/>
      <c r="E61" s="9"/>
      <c r="F61" s="9"/>
      <c r="G61" s="9"/>
      <c r="H61" s="17"/>
      <c r="I61" s="18"/>
      <c r="J61" s="17"/>
      <c r="K61" s="18"/>
      <c r="L61" s="17">
        <v>1</v>
      </c>
      <c r="M61" s="18">
        <v>1</v>
      </c>
      <c r="N61" s="17">
        <v>1</v>
      </c>
      <c r="O61" s="18">
        <v>1</v>
      </c>
      <c r="P61" s="9">
        <f t="shared" si="1"/>
        <v>4</v>
      </c>
      <c r="Q61" s="9">
        <f t="shared" si="2"/>
        <v>0</v>
      </c>
      <c r="R61" s="4">
        <v>1</v>
      </c>
      <c r="S61" s="4"/>
      <c r="T61" s="4"/>
      <c r="U61" s="4"/>
      <c r="V61" s="4"/>
      <c r="W61" s="4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</row>
    <row r="62" spans="1:37" s="5" customFormat="1">
      <c r="B62" s="7"/>
      <c r="C62" s="4"/>
      <c r="D62" s="4"/>
      <c r="E62" s="4"/>
      <c r="F62" s="4"/>
      <c r="G62" s="4"/>
      <c r="H62" s="4"/>
    </row>
    <row r="63" spans="1:37" ht="24.75" customHeight="1">
      <c r="A63" s="20" t="s">
        <v>78</v>
      </c>
      <c r="B63" s="20"/>
      <c r="C63" s="20"/>
      <c r="D63" s="11">
        <f>SUM(D6:D61)</f>
        <v>16</v>
      </c>
      <c r="E63" s="11">
        <f t="shared" ref="E63:O63" si="3">SUM(E6:E61)</f>
        <v>16</v>
      </c>
      <c r="F63" s="11">
        <f t="shared" si="3"/>
        <v>16</v>
      </c>
      <c r="G63" s="11">
        <f t="shared" si="3"/>
        <v>16</v>
      </c>
      <c r="H63" s="11">
        <f t="shared" si="3"/>
        <v>17</v>
      </c>
      <c r="I63" s="11">
        <f t="shared" ref="I63" si="4">SUM(I6:I61)</f>
        <v>22</v>
      </c>
      <c r="J63" s="11">
        <f t="shared" si="3"/>
        <v>17</v>
      </c>
      <c r="K63" s="11">
        <f t="shared" ref="K63" si="5">SUM(K6:K61)</f>
        <v>21</v>
      </c>
      <c r="L63" s="11">
        <f t="shared" si="3"/>
        <v>17</v>
      </c>
      <c r="M63" s="11">
        <f t="shared" ref="M63" si="6">SUM(M6:M61)</f>
        <v>22</v>
      </c>
      <c r="N63" s="11">
        <f t="shared" si="3"/>
        <v>17</v>
      </c>
      <c r="O63" s="11">
        <f t="shared" si="3"/>
        <v>22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</row>
    <row r="64" spans="1:37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</row>
    <row r="65" spans="3:37" ht="18.75">
      <c r="C65" s="5"/>
      <c r="D65" s="5"/>
      <c r="E65" s="5"/>
      <c r="F65" s="5"/>
      <c r="G65" s="5"/>
      <c r="H65" s="5"/>
      <c r="I65" s="5"/>
      <c r="J65" s="5"/>
      <c r="K65" s="5"/>
      <c r="L65" s="5"/>
      <c r="M65" s="19" t="s">
        <v>85</v>
      </c>
      <c r="N65" s="19"/>
      <c r="O65" s="19"/>
      <c r="P65" s="19"/>
      <c r="Q65" s="19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</row>
    <row r="66" spans="3:37" ht="18.75">
      <c r="C66" s="5"/>
      <c r="D66" s="5"/>
      <c r="E66" s="5"/>
      <c r="F66" s="5"/>
      <c r="G66" s="5"/>
      <c r="H66" s="5"/>
      <c r="I66" s="5"/>
      <c r="J66" s="5"/>
      <c r="K66" s="5"/>
      <c r="L66" s="5"/>
      <c r="M66" s="12"/>
      <c r="N66" s="12"/>
      <c r="O66" s="12"/>
      <c r="P66" s="12"/>
      <c r="Q66" s="1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</row>
    <row r="67" spans="3:37" ht="18.75">
      <c r="C67" s="5"/>
      <c r="D67" s="5"/>
      <c r="E67" s="5"/>
      <c r="F67" s="5"/>
      <c r="G67" s="5"/>
      <c r="H67" s="5"/>
      <c r="I67" s="5"/>
      <c r="J67" s="5"/>
      <c r="K67" s="5"/>
      <c r="L67" s="5"/>
      <c r="M67" s="12"/>
      <c r="N67" s="12"/>
      <c r="O67" s="12"/>
      <c r="P67" s="12"/>
      <c r="Q67" s="1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</row>
    <row r="68" spans="3:37" ht="18.75">
      <c r="C68" s="5"/>
      <c r="D68" s="5"/>
      <c r="E68" s="5"/>
      <c r="F68" s="5"/>
      <c r="G68" s="5"/>
      <c r="H68" s="5"/>
      <c r="I68" s="5"/>
      <c r="J68" s="5"/>
      <c r="K68" s="5"/>
      <c r="L68" s="5"/>
      <c r="M68" s="12"/>
      <c r="N68" s="12"/>
      <c r="O68" s="12"/>
      <c r="P68" s="12"/>
      <c r="Q68" s="1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</row>
    <row r="69" spans="3:37" ht="18.75">
      <c r="C69" s="5"/>
      <c r="D69" s="5"/>
      <c r="E69" s="5"/>
      <c r="F69" s="5"/>
      <c r="G69" s="5"/>
      <c r="H69" s="5"/>
      <c r="I69" s="5"/>
      <c r="J69" s="5"/>
      <c r="K69" s="5"/>
      <c r="L69" s="5"/>
      <c r="M69" s="19" t="s">
        <v>86</v>
      </c>
      <c r="N69" s="19"/>
      <c r="O69" s="19"/>
      <c r="P69" s="19"/>
      <c r="Q69" s="19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</row>
    <row r="70" spans="3:37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</row>
    <row r="71" spans="3:37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</row>
    <row r="72" spans="3:37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</row>
    <row r="73" spans="3:37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</row>
    <row r="74" spans="3:37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</row>
    <row r="75" spans="3:37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</row>
    <row r="76" spans="3:37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</row>
    <row r="77" spans="3:37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</row>
    <row r="78" spans="3:37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</row>
    <row r="79" spans="3:37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</row>
    <row r="80" spans="3:37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</row>
    <row r="81" spans="3:37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</row>
    <row r="82" spans="3:37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</row>
    <row r="83" spans="3:37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</row>
    <row r="84" spans="3:37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</row>
    <row r="85" spans="3:37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</row>
    <row r="86" spans="3:37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</row>
    <row r="87" spans="3:37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</row>
    <row r="88" spans="3:37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</row>
    <row r="89" spans="3:37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</row>
    <row r="90" spans="3:37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</row>
    <row r="91" spans="3:37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</row>
    <row r="92" spans="3:37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</row>
    <row r="93" spans="3:37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</row>
    <row r="94" spans="3:37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</row>
    <row r="95" spans="3:37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</row>
    <row r="96" spans="3:37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</row>
    <row r="97" spans="3:37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</row>
    <row r="98" spans="3:37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</row>
    <row r="99" spans="3:37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</row>
    <row r="100" spans="3:37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</row>
    <row r="101" spans="3:37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</row>
    <row r="102" spans="3:37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</row>
    <row r="103" spans="3:37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</row>
    <row r="104" spans="3:37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</row>
    <row r="105" spans="3:37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</row>
    <row r="106" spans="3:37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</row>
  </sheetData>
  <mergeCells count="14">
    <mergeCell ref="M65:Q65"/>
    <mergeCell ref="M69:Q69"/>
    <mergeCell ref="A1:Q1"/>
    <mergeCell ref="A63:C63"/>
    <mergeCell ref="B3:B5"/>
    <mergeCell ref="A3:A5"/>
    <mergeCell ref="Q3:Q5"/>
    <mergeCell ref="P3:P5"/>
    <mergeCell ref="C3:C5"/>
    <mergeCell ref="D3:G3"/>
    <mergeCell ref="N4:O4"/>
    <mergeCell ref="L4:M4"/>
    <mergeCell ref="J4:K4"/>
    <mergeCell ref="H4:I4"/>
  </mergeCells>
  <pageMargins left="0.7" right="0.7" top="0.35416666666666669" bottom="0.468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PHÂN CÔNG GV COI KT HOC KY II</vt:lpstr>
      <vt:lpstr>'PHÂN CÔNG GV COI KT HOC KY II'!Print_Titles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2019-05-03T02:22:07Z</cp:lastPrinted>
  <dcterms:created xsi:type="dcterms:W3CDTF">2018-01-18T02:30:30Z</dcterms:created>
  <dcterms:modified xsi:type="dcterms:W3CDTF">2019-05-06T00:18:20Z</dcterms:modified>
</cp:coreProperties>
</file>