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3"/>
  </bookViews>
  <sheets>
    <sheet name="12" sheetId="4" r:id="rId1"/>
    <sheet name="10_11" sheetId="2" r:id="rId2"/>
    <sheet name="LUU" sheetId="3" r:id="rId3"/>
    <sheet name="PHAN CONG COI" sheetId="1" r:id="rId4"/>
  </sheets>
  <definedNames>
    <definedName name="_xlnm._FilterDatabase" localSheetId="3" hidden="1">'PHAN CONG COI'!$A$7:$P$78</definedName>
    <definedName name="_xlnm.Print_Titles" localSheetId="3">'PHAN CONG COI'!$4:$7</definedName>
  </definedNames>
  <calcPr calcId="144525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8" i="1"/>
  <c r="K23" i="2"/>
  <c r="N15" i="2"/>
  <c r="N14" i="2"/>
  <c r="N13" i="2"/>
  <c r="N12" i="2"/>
  <c r="N11" i="2"/>
  <c r="F9" i="4"/>
  <c r="F8" i="4"/>
  <c r="F11" i="4"/>
  <c r="F10" i="4"/>
  <c r="F7" i="4"/>
  <c r="N20" i="2" l="1"/>
  <c r="J14" i="2"/>
  <c r="J15" i="2"/>
  <c r="J16" i="2"/>
  <c r="J12" i="2"/>
  <c r="J13" i="2"/>
  <c r="J17" i="2"/>
  <c r="J18" i="2"/>
  <c r="J11" i="2"/>
  <c r="F14" i="2"/>
  <c r="F15" i="2"/>
  <c r="F16" i="2"/>
  <c r="F12" i="2"/>
  <c r="F13" i="2"/>
  <c r="F17" i="2"/>
  <c r="F18" i="2"/>
  <c r="F11" i="2"/>
  <c r="F20" i="2" l="1"/>
  <c r="J20" i="2"/>
</calcChain>
</file>

<file path=xl/sharedStrings.xml><?xml version="1.0" encoding="utf-8"?>
<sst xmlns="http://schemas.openxmlformats.org/spreadsheetml/2006/main" count="218" uniqueCount="119">
  <si>
    <t>TT</t>
  </si>
  <si>
    <t>MÔN</t>
  </si>
  <si>
    <t>TOÁN</t>
  </si>
  <si>
    <t>VẬT LÝ</t>
  </si>
  <si>
    <t>HOÁ HỌC</t>
  </si>
  <si>
    <t>SINH HỌC</t>
  </si>
  <si>
    <t>NGỮ VĂN</t>
  </si>
  <si>
    <t>TIẾNG ANH</t>
  </si>
  <si>
    <t>LỊCH SỬ</t>
  </si>
  <si>
    <t>ĐỊA LÝ</t>
  </si>
  <si>
    <t>STT</t>
  </si>
  <si>
    <t>HỌ TÊN GV</t>
  </si>
  <si>
    <t>SÁNG</t>
  </si>
  <si>
    <t>CHIỀU</t>
  </si>
  <si>
    <t>T.Anh</t>
  </si>
  <si>
    <t>Toán</t>
  </si>
  <si>
    <t>Hóa</t>
  </si>
  <si>
    <t>Sinh</t>
  </si>
  <si>
    <t>Địa</t>
  </si>
  <si>
    <t>GDCD</t>
  </si>
  <si>
    <t>V.Lý</t>
  </si>
  <si>
    <t>L.Sử</t>
  </si>
  <si>
    <t>SỞ GD&amp;ĐT ĐĂK NÔNG</t>
  </si>
  <si>
    <t>TRƯỜNG THPT PHAN BỘI CHÂU</t>
  </si>
  <si>
    <t>GT dư</t>
  </si>
  <si>
    <t>Tong</t>
  </si>
  <si>
    <t>P</t>
  </si>
  <si>
    <t>GTCT</t>
  </si>
  <si>
    <t>Chuyên
 môn</t>
  </si>
  <si>
    <t>N.Văn</t>
  </si>
  <si>
    <t>K12</t>
  </si>
  <si>
    <t>K11</t>
  </si>
  <si>
    <t>NguyÔn §×nh Th¶o</t>
  </si>
  <si>
    <t>Ph¹m Thanh Liªm</t>
  </si>
  <si>
    <t>TrÇn Thanh H¶i</t>
  </si>
  <si>
    <t>D­¬ng Danh Toµn</t>
  </si>
  <si>
    <t>NguyÔn ThÞ Nguyªn B×nh</t>
  </si>
  <si>
    <t>Lôc ThÞ HuÖ</t>
  </si>
  <si>
    <t>§µo §øc Ch­¬ng</t>
  </si>
  <si>
    <t>TrÇn An Nguyªn</t>
  </si>
  <si>
    <t>NguyÔn Tin</t>
  </si>
  <si>
    <t>NguyÔn ThÞ Uyªn</t>
  </si>
  <si>
    <t>Vò Ngäc Tu©n</t>
  </si>
  <si>
    <t>Hµ ThÞ Th¸nh</t>
  </si>
  <si>
    <t>TrÇn Hµo Quang</t>
  </si>
  <si>
    <t>Lª Quang H­ng</t>
  </si>
  <si>
    <t>Lª ThÞ L­¬ng</t>
  </si>
  <si>
    <t>§oµn ThÞ Hµ</t>
  </si>
  <si>
    <t>Hoµng Thanh Tïng</t>
  </si>
  <si>
    <t>Hµ V¨n Chung</t>
  </si>
  <si>
    <t>NguyÔn Thi Nga</t>
  </si>
  <si>
    <t>NguyÔn ThÞ Trung HiÕu</t>
  </si>
  <si>
    <t>NguyÔn ThÞ Xuyªn</t>
  </si>
  <si>
    <t>Bïi ThÞ NguyÖt</t>
  </si>
  <si>
    <t>Vy ThÞ Mþ</t>
  </si>
  <si>
    <t>Høa ThÞ Phan</t>
  </si>
  <si>
    <t>Hoµng ThÞ Mai Hoa</t>
  </si>
  <si>
    <t>TrÇn V¨n H­ng</t>
  </si>
  <si>
    <t>NguyÔn ThÞ Hång Th­¬ng</t>
  </si>
  <si>
    <t>D­¬ng §×nh H¶i</t>
  </si>
  <si>
    <t>NguyÔn ThÞ Th¾m</t>
  </si>
  <si>
    <t>Tr­¬ng ThÞ H»ng</t>
  </si>
  <si>
    <t>NguyÔn ThÞ Hång Th¶o</t>
  </si>
  <si>
    <t>Qu¸ch ThÞ Ba</t>
  </si>
  <si>
    <t>NguyÔn V¨n Ph­êng</t>
  </si>
  <si>
    <t>§inh V¨n Tþ</t>
  </si>
  <si>
    <t>NguyÔn D­ HiÕu</t>
  </si>
  <si>
    <t>NguyÔn ThÞ Ch©u</t>
  </si>
  <si>
    <t>Bïi ThÞ Ngäc Linh</t>
  </si>
  <si>
    <t>NguyÔn ThÞ Xu©n Thuú</t>
  </si>
  <si>
    <t>NguyÔn ThÞ Thuú Trang</t>
  </si>
  <si>
    <t>§µm V¨n TuyÕn</t>
  </si>
  <si>
    <t>TrÇn M¹nh Kh¾c</t>
  </si>
  <si>
    <t>§Æng ThÞ Thanh Nhµn</t>
  </si>
  <si>
    <t>TrÇn CÈm Nhung</t>
  </si>
  <si>
    <t>Ng« Vò H¹ Ni</t>
  </si>
  <si>
    <t>NguyÔn ThÞ TÇm</t>
  </si>
  <si>
    <t>NguyÔn ThÞ Tó Oanh</t>
  </si>
  <si>
    <t>Phan V¨n H­êng</t>
  </si>
  <si>
    <t>Phan ThÞ Uyªn</t>
  </si>
  <si>
    <t>Lª Hång Th¸i</t>
  </si>
  <si>
    <t>TrÞnh ThÞ Thu H­¬ng</t>
  </si>
  <si>
    <t>NguyÔn ThÞ Quúnh</t>
  </si>
  <si>
    <t>Lôc ThÞ Thu Míi</t>
  </si>
  <si>
    <t>NguyÔn ThÞ H¶i V©n</t>
  </si>
  <si>
    <t>Tr­¬ng ThÞ Hµ</t>
  </si>
  <si>
    <t>TrÇn ThÞ LÖ</t>
  </si>
  <si>
    <t>NguyÔn ThÞ Nhung</t>
  </si>
  <si>
    <t>Lý ThÞ B¶o Chi</t>
  </si>
  <si>
    <t>NguyÔn Minh Quèc</t>
  </si>
  <si>
    <t>NguyÔn ThÞ Thu H­¬ng</t>
  </si>
  <si>
    <t>Lª Thanh S¬n</t>
  </si>
  <si>
    <t>NguyÔn ThÞ Thu H»ng</t>
  </si>
  <si>
    <t>TrÇn M¹nh §iÒn</t>
  </si>
  <si>
    <t>Lª ThÞ Hoµi Xu©n</t>
  </si>
  <si>
    <t>NguyÔn ThÞ Sen</t>
  </si>
  <si>
    <t>§µo ThÞ Thµnh</t>
  </si>
  <si>
    <t>TrÇn VÜnh An</t>
  </si>
  <si>
    <t>D­¬ng Lª Thµnh</t>
  </si>
  <si>
    <t>Ph¹m V¨n Thuþ</t>
  </si>
  <si>
    <t>Lý Th¸i Nguyªn</t>
  </si>
  <si>
    <t>NguyÔn V¨n Giang</t>
  </si>
  <si>
    <t>Tin</t>
  </si>
  <si>
    <t>CN</t>
  </si>
  <si>
    <t>TD</t>
  </si>
  <si>
    <t>QP</t>
  </si>
  <si>
    <t>09/05/2017</t>
  </si>
  <si>
    <t>K10</t>
  </si>
  <si>
    <t>10/05/2018</t>
  </si>
  <si>
    <t>11/05/2019</t>
  </si>
  <si>
    <t>12/05/2020</t>
  </si>
  <si>
    <t>KHTN</t>
  </si>
  <si>
    <t>KHXH</t>
  </si>
  <si>
    <t>PHÂN CÔNG COI KIỂM TRA HỌC KỲ II NĂM HỌC 2016 - 2017</t>
  </si>
  <si>
    <t>N.Văn
-Hóa</t>
  </si>
  <si>
    <t>Toán-
T.Anh</t>
  </si>
  <si>
    <t>Toán-
L.Sử</t>
  </si>
  <si>
    <t>T.Anh
-Đ.Lý</t>
  </si>
  <si>
    <t>V.Lý-
S.Học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</si>
</sst>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.VnTime"/>
      <charset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1"/>
  <sheetViews>
    <sheetView workbookViewId="0">
      <selection activeCell="C5" sqref="C5:F11"/>
    </sheetView>
  </sheetViews>
  <sheetFormatPr defaultRowHeight="15" x14ac:dyDescent="0.25"/>
  <cols>
    <col min="1" max="1" width="5" bestFit="1" customWidth="1"/>
    <col min="2" max="2" width="15.7109375" bestFit="1" customWidth="1"/>
    <col min="3" max="3" width="8.42578125" customWidth="1"/>
    <col min="4" max="5" width="8.5703125" bestFit="1" customWidth="1"/>
    <col min="6" max="6" width="7" bestFit="1" customWidth="1"/>
  </cols>
  <sheetData>
    <row r="5" spans="1:6" ht="18.75" x14ac:dyDescent="0.3">
      <c r="A5" s="21" t="s">
        <v>0</v>
      </c>
      <c r="B5" s="21" t="s">
        <v>1</v>
      </c>
      <c r="C5" s="1">
        <v>12</v>
      </c>
      <c r="D5" s="1"/>
      <c r="E5" s="1"/>
      <c r="F5" s="1"/>
    </row>
    <row r="6" spans="1:6" ht="18.75" x14ac:dyDescent="0.3">
      <c r="A6" s="22"/>
      <c r="B6" s="22"/>
      <c r="C6" s="1" t="s">
        <v>26</v>
      </c>
      <c r="D6" s="1" t="s">
        <v>27</v>
      </c>
      <c r="E6" s="1" t="s">
        <v>24</v>
      </c>
      <c r="F6" s="1" t="s">
        <v>25</v>
      </c>
    </row>
    <row r="7" spans="1:6" ht="18.75" x14ac:dyDescent="0.3">
      <c r="A7" s="2">
        <v>1</v>
      </c>
      <c r="B7" s="3" t="s">
        <v>2</v>
      </c>
      <c r="C7" s="9">
        <v>16</v>
      </c>
      <c r="D7" s="9">
        <v>32</v>
      </c>
      <c r="E7" s="9">
        <v>3</v>
      </c>
      <c r="F7" s="9">
        <f>E7+D7</f>
        <v>35</v>
      </c>
    </row>
    <row r="8" spans="1:6" ht="18.75" x14ac:dyDescent="0.3">
      <c r="A8" s="2">
        <v>5</v>
      </c>
      <c r="B8" s="3" t="s">
        <v>6</v>
      </c>
      <c r="C8" s="9">
        <v>16</v>
      </c>
      <c r="D8" s="9">
        <v>32</v>
      </c>
      <c r="E8" s="9">
        <v>3</v>
      </c>
      <c r="F8" s="9">
        <f>E8+D8</f>
        <v>35</v>
      </c>
    </row>
    <row r="9" spans="1:6" ht="18.75" x14ac:dyDescent="0.3">
      <c r="A9" s="2">
        <v>6</v>
      </c>
      <c r="B9" s="3" t="s">
        <v>7</v>
      </c>
      <c r="C9" s="9">
        <v>16</v>
      </c>
      <c r="D9" s="9">
        <v>32</v>
      </c>
      <c r="E9" s="9">
        <v>3</v>
      </c>
      <c r="F9" s="9">
        <f>E9+D9</f>
        <v>35</v>
      </c>
    </row>
    <row r="10" spans="1:6" ht="18.75" x14ac:dyDescent="0.3">
      <c r="A10" s="2">
        <v>2</v>
      </c>
      <c r="B10" s="3" t="s">
        <v>111</v>
      </c>
      <c r="C10" s="9">
        <v>16</v>
      </c>
      <c r="D10" s="9">
        <v>32</v>
      </c>
      <c r="E10" s="9">
        <v>3</v>
      </c>
      <c r="F10" s="9">
        <f t="shared" ref="F10:F11" si="0">E10+D10</f>
        <v>35</v>
      </c>
    </row>
    <row r="11" spans="1:6" ht="18.75" x14ac:dyDescent="0.3">
      <c r="A11" s="2">
        <v>3</v>
      </c>
      <c r="B11" s="3" t="s">
        <v>112</v>
      </c>
      <c r="C11" s="9">
        <v>16</v>
      </c>
      <c r="D11" s="9">
        <v>32</v>
      </c>
      <c r="E11" s="9">
        <v>3</v>
      </c>
      <c r="F11" s="9">
        <f t="shared" si="0"/>
        <v>35</v>
      </c>
    </row>
  </sheetData>
  <mergeCells count="2">
    <mergeCell ref="A5:A6"/>
    <mergeCell ref="B5:B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3"/>
  <sheetViews>
    <sheetView topLeftCell="A13" workbookViewId="0">
      <selection activeCell="L27" sqref="L27"/>
    </sheetView>
  </sheetViews>
  <sheetFormatPr defaultRowHeight="18.75" x14ac:dyDescent="0.3"/>
  <cols>
    <col min="1" max="1" width="6.7109375" style="1" customWidth="1"/>
    <col min="2" max="2" width="20.5703125" style="4" customWidth="1"/>
    <col min="3" max="250" width="9.140625" style="1"/>
    <col min="251" max="251" width="6.7109375" style="1" customWidth="1"/>
    <col min="252" max="252" width="20.5703125" style="1" customWidth="1"/>
    <col min="253" max="263" width="9.42578125" style="1" customWidth="1"/>
    <col min="264" max="264" width="11.7109375" style="1" customWidth="1"/>
    <col min="265" max="506" width="9.140625" style="1"/>
    <col min="507" max="507" width="6.7109375" style="1" customWidth="1"/>
    <col min="508" max="508" width="20.5703125" style="1" customWidth="1"/>
    <col min="509" max="519" width="9.42578125" style="1" customWidth="1"/>
    <col min="520" max="520" width="11.7109375" style="1" customWidth="1"/>
    <col min="521" max="762" width="9.140625" style="1"/>
    <col min="763" max="763" width="6.7109375" style="1" customWidth="1"/>
    <col min="764" max="764" width="20.5703125" style="1" customWidth="1"/>
    <col min="765" max="775" width="9.42578125" style="1" customWidth="1"/>
    <col min="776" max="776" width="11.7109375" style="1" customWidth="1"/>
    <col min="777" max="1018" width="9.140625" style="1"/>
    <col min="1019" max="1019" width="6.7109375" style="1" customWidth="1"/>
    <col min="1020" max="1020" width="20.5703125" style="1" customWidth="1"/>
    <col min="1021" max="1031" width="9.42578125" style="1" customWidth="1"/>
    <col min="1032" max="1032" width="11.7109375" style="1" customWidth="1"/>
    <col min="1033" max="1274" width="9.140625" style="1"/>
    <col min="1275" max="1275" width="6.7109375" style="1" customWidth="1"/>
    <col min="1276" max="1276" width="20.5703125" style="1" customWidth="1"/>
    <col min="1277" max="1287" width="9.42578125" style="1" customWidth="1"/>
    <col min="1288" max="1288" width="11.7109375" style="1" customWidth="1"/>
    <col min="1289" max="1530" width="9.140625" style="1"/>
    <col min="1531" max="1531" width="6.7109375" style="1" customWidth="1"/>
    <col min="1532" max="1532" width="20.5703125" style="1" customWidth="1"/>
    <col min="1533" max="1543" width="9.42578125" style="1" customWidth="1"/>
    <col min="1544" max="1544" width="11.7109375" style="1" customWidth="1"/>
    <col min="1545" max="1786" width="9.140625" style="1"/>
    <col min="1787" max="1787" width="6.7109375" style="1" customWidth="1"/>
    <col min="1788" max="1788" width="20.5703125" style="1" customWidth="1"/>
    <col min="1789" max="1799" width="9.42578125" style="1" customWidth="1"/>
    <col min="1800" max="1800" width="11.7109375" style="1" customWidth="1"/>
    <col min="1801" max="2042" width="9.140625" style="1"/>
    <col min="2043" max="2043" width="6.7109375" style="1" customWidth="1"/>
    <col min="2044" max="2044" width="20.5703125" style="1" customWidth="1"/>
    <col min="2045" max="2055" width="9.42578125" style="1" customWidth="1"/>
    <col min="2056" max="2056" width="11.7109375" style="1" customWidth="1"/>
    <col min="2057" max="2298" width="9.140625" style="1"/>
    <col min="2299" max="2299" width="6.7109375" style="1" customWidth="1"/>
    <col min="2300" max="2300" width="20.5703125" style="1" customWidth="1"/>
    <col min="2301" max="2311" width="9.42578125" style="1" customWidth="1"/>
    <col min="2312" max="2312" width="11.7109375" style="1" customWidth="1"/>
    <col min="2313" max="2554" width="9.140625" style="1"/>
    <col min="2555" max="2555" width="6.7109375" style="1" customWidth="1"/>
    <col min="2556" max="2556" width="20.5703125" style="1" customWidth="1"/>
    <col min="2557" max="2567" width="9.42578125" style="1" customWidth="1"/>
    <col min="2568" max="2568" width="11.7109375" style="1" customWidth="1"/>
    <col min="2569" max="2810" width="9.140625" style="1"/>
    <col min="2811" max="2811" width="6.7109375" style="1" customWidth="1"/>
    <col min="2812" max="2812" width="20.5703125" style="1" customWidth="1"/>
    <col min="2813" max="2823" width="9.42578125" style="1" customWidth="1"/>
    <col min="2824" max="2824" width="11.7109375" style="1" customWidth="1"/>
    <col min="2825" max="3066" width="9.140625" style="1"/>
    <col min="3067" max="3067" width="6.7109375" style="1" customWidth="1"/>
    <col min="3068" max="3068" width="20.5703125" style="1" customWidth="1"/>
    <col min="3069" max="3079" width="9.42578125" style="1" customWidth="1"/>
    <col min="3080" max="3080" width="11.7109375" style="1" customWidth="1"/>
    <col min="3081" max="3322" width="9.140625" style="1"/>
    <col min="3323" max="3323" width="6.7109375" style="1" customWidth="1"/>
    <col min="3324" max="3324" width="20.5703125" style="1" customWidth="1"/>
    <col min="3325" max="3335" width="9.42578125" style="1" customWidth="1"/>
    <col min="3336" max="3336" width="11.7109375" style="1" customWidth="1"/>
    <col min="3337" max="3578" width="9.140625" style="1"/>
    <col min="3579" max="3579" width="6.7109375" style="1" customWidth="1"/>
    <col min="3580" max="3580" width="20.5703125" style="1" customWidth="1"/>
    <col min="3581" max="3591" width="9.42578125" style="1" customWidth="1"/>
    <col min="3592" max="3592" width="11.7109375" style="1" customWidth="1"/>
    <col min="3593" max="3834" width="9.140625" style="1"/>
    <col min="3835" max="3835" width="6.7109375" style="1" customWidth="1"/>
    <col min="3836" max="3836" width="20.5703125" style="1" customWidth="1"/>
    <col min="3837" max="3847" width="9.42578125" style="1" customWidth="1"/>
    <col min="3848" max="3848" width="11.7109375" style="1" customWidth="1"/>
    <col min="3849" max="4090" width="9.140625" style="1"/>
    <col min="4091" max="4091" width="6.7109375" style="1" customWidth="1"/>
    <col min="4092" max="4092" width="20.5703125" style="1" customWidth="1"/>
    <col min="4093" max="4103" width="9.42578125" style="1" customWidth="1"/>
    <col min="4104" max="4104" width="11.7109375" style="1" customWidth="1"/>
    <col min="4105" max="4346" width="9.140625" style="1"/>
    <col min="4347" max="4347" width="6.7109375" style="1" customWidth="1"/>
    <col min="4348" max="4348" width="20.5703125" style="1" customWidth="1"/>
    <col min="4349" max="4359" width="9.42578125" style="1" customWidth="1"/>
    <col min="4360" max="4360" width="11.7109375" style="1" customWidth="1"/>
    <col min="4361" max="4602" width="9.140625" style="1"/>
    <col min="4603" max="4603" width="6.7109375" style="1" customWidth="1"/>
    <col min="4604" max="4604" width="20.5703125" style="1" customWidth="1"/>
    <col min="4605" max="4615" width="9.42578125" style="1" customWidth="1"/>
    <col min="4616" max="4616" width="11.7109375" style="1" customWidth="1"/>
    <col min="4617" max="4858" width="9.140625" style="1"/>
    <col min="4859" max="4859" width="6.7109375" style="1" customWidth="1"/>
    <col min="4860" max="4860" width="20.5703125" style="1" customWidth="1"/>
    <col min="4861" max="4871" width="9.42578125" style="1" customWidth="1"/>
    <col min="4872" max="4872" width="11.7109375" style="1" customWidth="1"/>
    <col min="4873" max="5114" width="9.140625" style="1"/>
    <col min="5115" max="5115" width="6.7109375" style="1" customWidth="1"/>
    <col min="5116" max="5116" width="20.5703125" style="1" customWidth="1"/>
    <col min="5117" max="5127" width="9.42578125" style="1" customWidth="1"/>
    <col min="5128" max="5128" width="11.7109375" style="1" customWidth="1"/>
    <col min="5129" max="5370" width="9.140625" style="1"/>
    <col min="5371" max="5371" width="6.7109375" style="1" customWidth="1"/>
    <col min="5372" max="5372" width="20.5703125" style="1" customWidth="1"/>
    <col min="5373" max="5383" width="9.42578125" style="1" customWidth="1"/>
    <col min="5384" max="5384" width="11.7109375" style="1" customWidth="1"/>
    <col min="5385" max="5626" width="9.140625" style="1"/>
    <col min="5627" max="5627" width="6.7109375" style="1" customWidth="1"/>
    <col min="5628" max="5628" width="20.5703125" style="1" customWidth="1"/>
    <col min="5629" max="5639" width="9.42578125" style="1" customWidth="1"/>
    <col min="5640" max="5640" width="11.7109375" style="1" customWidth="1"/>
    <col min="5641" max="5882" width="9.140625" style="1"/>
    <col min="5883" max="5883" width="6.7109375" style="1" customWidth="1"/>
    <col min="5884" max="5884" width="20.5703125" style="1" customWidth="1"/>
    <col min="5885" max="5895" width="9.42578125" style="1" customWidth="1"/>
    <col min="5896" max="5896" width="11.7109375" style="1" customWidth="1"/>
    <col min="5897" max="6138" width="9.140625" style="1"/>
    <col min="6139" max="6139" width="6.7109375" style="1" customWidth="1"/>
    <col min="6140" max="6140" width="20.5703125" style="1" customWidth="1"/>
    <col min="6141" max="6151" width="9.42578125" style="1" customWidth="1"/>
    <col min="6152" max="6152" width="11.7109375" style="1" customWidth="1"/>
    <col min="6153" max="6394" width="9.140625" style="1"/>
    <col min="6395" max="6395" width="6.7109375" style="1" customWidth="1"/>
    <col min="6396" max="6396" width="20.5703125" style="1" customWidth="1"/>
    <col min="6397" max="6407" width="9.42578125" style="1" customWidth="1"/>
    <col min="6408" max="6408" width="11.7109375" style="1" customWidth="1"/>
    <col min="6409" max="6650" width="9.140625" style="1"/>
    <col min="6651" max="6651" width="6.7109375" style="1" customWidth="1"/>
    <col min="6652" max="6652" width="20.5703125" style="1" customWidth="1"/>
    <col min="6653" max="6663" width="9.42578125" style="1" customWidth="1"/>
    <col min="6664" max="6664" width="11.7109375" style="1" customWidth="1"/>
    <col min="6665" max="6906" width="9.140625" style="1"/>
    <col min="6907" max="6907" width="6.7109375" style="1" customWidth="1"/>
    <col min="6908" max="6908" width="20.5703125" style="1" customWidth="1"/>
    <col min="6909" max="6919" width="9.42578125" style="1" customWidth="1"/>
    <col min="6920" max="6920" width="11.7109375" style="1" customWidth="1"/>
    <col min="6921" max="7162" width="9.140625" style="1"/>
    <col min="7163" max="7163" width="6.7109375" style="1" customWidth="1"/>
    <col min="7164" max="7164" width="20.5703125" style="1" customWidth="1"/>
    <col min="7165" max="7175" width="9.42578125" style="1" customWidth="1"/>
    <col min="7176" max="7176" width="11.7109375" style="1" customWidth="1"/>
    <col min="7177" max="7418" width="9.140625" style="1"/>
    <col min="7419" max="7419" width="6.7109375" style="1" customWidth="1"/>
    <col min="7420" max="7420" width="20.5703125" style="1" customWidth="1"/>
    <col min="7421" max="7431" width="9.42578125" style="1" customWidth="1"/>
    <col min="7432" max="7432" width="11.7109375" style="1" customWidth="1"/>
    <col min="7433" max="7674" width="9.140625" style="1"/>
    <col min="7675" max="7675" width="6.7109375" style="1" customWidth="1"/>
    <col min="7676" max="7676" width="20.5703125" style="1" customWidth="1"/>
    <col min="7677" max="7687" width="9.42578125" style="1" customWidth="1"/>
    <col min="7688" max="7688" width="11.7109375" style="1" customWidth="1"/>
    <col min="7689" max="7930" width="9.140625" style="1"/>
    <col min="7931" max="7931" width="6.7109375" style="1" customWidth="1"/>
    <col min="7932" max="7932" width="20.5703125" style="1" customWidth="1"/>
    <col min="7933" max="7943" width="9.42578125" style="1" customWidth="1"/>
    <col min="7944" max="7944" width="11.7109375" style="1" customWidth="1"/>
    <col min="7945" max="8186" width="9.140625" style="1"/>
    <col min="8187" max="8187" width="6.7109375" style="1" customWidth="1"/>
    <col min="8188" max="8188" width="20.5703125" style="1" customWidth="1"/>
    <col min="8189" max="8199" width="9.42578125" style="1" customWidth="1"/>
    <col min="8200" max="8200" width="11.7109375" style="1" customWidth="1"/>
    <col min="8201" max="8442" width="9.140625" style="1"/>
    <col min="8443" max="8443" width="6.7109375" style="1" customWidth="1"/>
    <col min="8444" max="8444" width="20.5703125" style="1" customWidth="1"/>
    <col min="8445" max="8455" width="9.42578125" style="1" customWidth="1"/>
    <col min="8456" max="8456" width="11.7109375" style="1" customWidth="1"/>
    <col min="8457" max="8698" width="9.140625" style="1"/>
    <col min="8699" max="8699" width="6.7109375" style="1" customWidth="1"/>
    <col min="8700" max="8700" width="20.5703125" style="1" customWidth="1"/>
    <col min="8701" max="8711" width="9.42578125" style="1" customWidth="1"/>
    <col min="8712" max="8712" width="11.7109375" style="1" customWidth="1"/>
    <col min="8713" max="8954" width="9.140625" style="1"/>
    <col min="8955" max="8955" width="6.7109375" style="1" customWidth="1"/>
    <col min="8956" max="8956" width="20.5703125" style="1" customWidth="1"/>
    <col min="8957" max="8967" width="9.42578125" style="1" customWidth="1"/>
    <col min="8968" max="8968" width="11.7109375" style="1" customWidth="1"/>
    <col min="8969" max="9210" width="9.140625" style="1"/>
    <col min="9211" max="9211" width="6.7109375" style="1" customWidth="1"/>
    <col min="9212" max="9212" width="20.5703125" style="1" customWidth="1"/>
    <col min="9213" max="9223" width="9.42578125" style="1" customWidth="1"/>
    <col min="9224" max="9224" width="11.7109375" style="1" customWidth="1"/>
    <col min="9225" max="9466" width="9.140625" style="1"/>
    <col min="9467" max="9467" width="6.7109375" style="1" customWidth="1"/>
    <col min="9468" max="9468" width="20.5703125" style="1" customWidth="1"/>
    <col min="9469" max="9479" width="9.42578125" style="1" customWidth="1"/>
    <col min="9480" max="9480" width="11.7109375" style="1" customWidth="1"/>
    <col min="9481" max="9722" width="9.140625" style="1"/>
    <col min="9723" max="9723" width="6.7109375" style="1" customWidth="1"/>
    <col min="9724" max="9724" width="20.5703125" style="1" customWidth="1"/>
    <col min="9725" max="9735" width="9.42578125" style="1" customWidth="1"/>
    <col min="9736" max="9736" width="11.7109375" style="1" customWidth="1"/>
    <col min="9737" max="9978" width="9.140625" style="1"/>
    <col min="9979" max="9979" width="6.7109375" style="1" customWidth="1"/>
    <col min="9980" max="9980" width="20.5703125" style="1" customWidth="1"/>
    <col min="9981" max="9991" width="9.42578125" style="1" customWidth="1"/>
    <col min="9992" max="9992" width="11.7109375" style="1" customWidth="1"/>
    <col min="9993" max="10234" width="9.140625" style="1"/>
    <col min="10235" max="10235" width="6.7109375" style="1" customWidth="1"/>
    <col min="10236" max="10236" width="20.5703125" style="1" customWidth="1"/>
    <col min="10237" max="10247" width="9.42578125" style="1" customWidth="1"/>
    <col min="10248" max="10248" width="11.7109375" style="1" customWidth="1"/>
    <col min="10249" max="10490" width="9.140625" style="1"/>
    <col min="10491" max="10491" width="6.7109375" style="1" customWidth="1"/>
    <col min="10492" max="10492" width="20.5703125" style="1" customWidth="1"/>
    <col min="10493" max="10503" width="9.42578125" style="1" customWidth="1"/>
    <col min="10504" max="10504" width="11.7109375" style="1" customWidth="1"/>
    <col min="10505" max="10746" width="9.140625" style="1"/>
    <col min="10747" max="10747" width="6.7109375" style="1" customWidth="1"/>
    <col min="10748" max="10748" width="20.5703125" style="1" customWidth="1"/>
    <col min="10749" max="10759" width="9.42578125" style="1" customWidth="1"/>
    <col min="10760" max="10760" width="11.7109375" style="1" customWidth="1"/>
    <col min="10761" max="11002" width="9.140625" style="1"/>
    <col min="11003" max="11003" width="6.7109375" style="1" customWidth="1"/>
    <col min="11004" max="11004" width="20.5703125" style="1" customWidth="1"/>
    <col min="11005" max="11015" width="9.42578125" style="1" customWidth="1"/>
    <col min="11016" max="11016" width="11.7109375" style="1" customWidth="1"/>
    <col min="11017" max="11258" width="9.140625" style="1"/>
    <col min="11259" max="11259" width="6.7109375" style="1" customWidth="1"/>
    <col min="11260" max="11260" width="20.5703125" style="1" customWidth="1"/>
    <col min="11261" max="11271" width="9.42578125" style="1" customWidth="1"/>
    <col min="11272" max="11272" width="11.7109375" style="1" customWidth="1"/>
    <col min="11273" max="11514" width="9.140625" style="1"/>
    <col min="11515" max="11515" width="6.7109375" style="1" customWidth="1"/>
    <col min="11516" max="11516" width="20.5703125" style="1" customWidth="1"/>
    <col min="11517" max="11527" width="9.42578125" style="1" customWidth="1"/>
    <col min="11528" max="11528" width="11.7109375" style="1" customWidth="1"/>
    <col min="11529" max="11770" width="9.140625" style="1"/>
    <col min="11771" max="11771" width="6.7109375" style="1" customWidth="1"/>
    <col min="11772" max="11772" width="20.5703125" style="1" customWidth="1"/>
    <col min="11773" max="11783" width="9.42578125" style="1" customWidth="1"/>
    <col min="11784" max="11784" width="11.7109375" style="1" customWidth="1"/>
    <col min="11785" max="12026" width="9.140625" style="1"/>
    <col min="12027" max="12027" width="6.7109375" style="1" customWidth="1"/>
    <col min="12028" max="12028" width="20.5703125" style="1" customWidth="1"/>
    <col min="12029" max="12039" width="9.42578125" style="1" customWidth="1"/>
    <col min="12040" max="12040" width="11.7109375" style="1" customWidth="1"/>
    <col min="12041" max="12282" width="9.140625" style="1"/>
    <col min="12283" max="12283" width="6.7109375" style="1" customWidth="1"/>
    <col min="12284" max="12284" width="20.5703125" style="1" customWidth="1"/>
    <col min="12285" max="12295" width="9.42578125" style="1" customWidth="1"/>
    <col min="12296" max="12296" width="11.7109375" style="1" customWidth="1"/>
    <col min="12297" max="12538" width="9.140625" style="1"/>
    <col min="12539" max="12539" width="6.7109375" style="1" customWidth="1"/>
    <col min="12540" max="12540" width="20.5703125" style="1" customWidth="1"/>
    <col min="12541" max="12551" width="9.42578125" style="1" customWidth="1"/>
    <col min="12552" max="12552" width="11.7109375" style="1" customWidth="1"/>
    <col min="12553" max="12794" width="9.140625" style="1"/>
    <col min="12795" max="12795" width="6.7109375" style="1" customWidth="1"/>
    <col min="12796" max="12796" width="20.5703125" style="1" customWidth="1"/>
    <col min="12797" max="12807" width="9.42578125" style="1" customWidth="1"/>
    <col min="12808" max="12808" width="11.7109375" style="1" customWidth="1"/>
    <col min="12809" max="13050" width="9.140625" style="1"/>
    <col min="13051" max="13051" width="6.7109375" style="1" customWidth="1"/>
    <col min="13052" max="13052" width="20.5703125" style="1" customWidth="1"/>
    <col min="13053" max="13063" width="9.42578125" style="1" customWidth="1"/>
    <col min="13064" max="13064" width="11.7109375" style="1" customWidth="1"/>
    <col min="13065" max="13306" width="9.140625" style="1"/>
    <col min="13307" max="13307" width="6.7109375" style="1" customWidth="1"/>
    <col min="13308" max="13308" width="20.5703125" style="1" customWidth="1"/>
    <col min="13309" max="13319" width="9.42578125" style="1" customWidth="1"/>
    <col min="13320" max="13320" width="11.7109375" style="1" customWidth="1"/>
    <col min="13321" max="13562" width="9.140625" style="1"/>
    <col min="13563" max="13563" width="6.7109375" style="1" customWidth="1"/>
    <col min="13564" max="13564" width="20.5703125" style="1" customWidth="1"/>
    <col min="13565" max="13575" width="9.42578125" style="1" customWidth="1"/>
    <col min="13576" max="13576" width="11.7109375" style="1" customWidth="1"/>
    <col min="13577" max="13818" width="9.140625" style="1"/>
    <col min="13819" max="13819" width="6.7109375" style="1" customWidth="1"/>
    <col min="13820" max="13820" width="20.5703125" style="1" customWidth="1"/>
    <col min="13821" max="13831" width="9.42578125" style="1" customWidth="1"/>
    <col min="13832" max="13832" width="11.7109375" style="1" customWidth="1"/>
    <col min="13833" max="14074" width="9.140625" style="1"/>
    <col min="14075" max="14075" width="6.7109375" style="1" customWidth="1"/>
    <col min="14076" max="14076" width="20.5703125" style="1" customWidth="1"/>
    <col min="14077" max="14087" width="9.42578125" style="1" customWidth="1"/>
    <col min="14088" max="14088" width="11.7109375" style="1" customWidth="1"/>
    <col min="14089" max="14330" width="9.140625" style="1"/>
    <col min="14331" max="14331" width="6.7109375" style="1" customWidth="1"/>
    <col min="14332" max="14332" width="20.5703125" style="1" customWidth="1"/>
    <col min="14333" max="14343" width="9.42578125" style="1" customWidth="1"/>
    <col min="14344" max="14344" width="11.7109375" style="1" customWidth="1"/>
    <col min="14345" max="14586" width="9.140625" style="1"/>
    <col min="14587" max="14587" width="6.7109375" style="1" customWidth="1"/>
    <col min="14588" max="14588" width="20.5703125" style="1" customWidth="1"/>
    <col min="14589" max="14599" width="9.42578125" style="1" customWidth="1"/>
    <col min="14600" max="14600" width="11.7109375" style="1" customWidth="1"/>
    <col min="14601" max="14842" width="9.140625" style="1"/>
    <col min="14843" max="14843" width="6.7109375" style="1" customWidth="1"/>
    <col min="14844" max="14844" width="20.5703125" style="1" customWidth="1"/>
    <col min="14845" max="14855" width="9.42578125" style="1" customWidth="1"/>
    <col min="14856" max="14856" width="11.7109375" style="1" customWidth="1"/>
    <col min="14857" max="15098" width="9.140625" style="1"/>
    <col min="15099" max="15099" width="6.7109375" style="1" customWidth="1"/>
    <col min="15100" max="15100" width="20.5703125" style="1" customWidth="1"/>
    <col min="15101" max="15111" width="9.42578125" style="1" customWidth="1"/>
    <col min="15112" max="15112" width="11.7109375" style="1" customWidth="1"/>
    <col min="15113" max="15354" width="9.140625" style="1"/>
    <col min="15355" max="15355" width="6.7109375" style="1" customWidth="1"/>
    <col min="15356" max="15356" width="20.5703125" style="1" customWidth="1"/>
    <col min="15357" max="15367" width="9.42578125" style="1" customWidth="1"/>
    <col min="15368" max="15368" width="11.7109375" style="1" customWidth="1"/>
    <col min="15369" max="15610" width="9.140625" style="1"/>
    <col min="15611" max="15611" width="6.7109375" style="1" customWidth="1"/>
    <col min="15612" max="15612" width="20.5703125" style="1" customWidth="1"/>
    <col min="15613" max="15623" width="9.42578125" style="1" customWidth="1"/>
    <col min="15624" max="15624" width="11.7109375" style="1" customWidth="1"/>
    <col min="15625" max="15866" width="9.140625" style="1"/>
    <col min="15867" max="15867" width="6.7109375" style="1" customWidth="1"/>
    <col min="15868" max="15868" width="20.5703125" style="1" customWidth="1"/>
    <col min="15869" max="15879" width="9.42578125" style="1" customWidth="1"/>
    <col min="15880" max="15880" width="11.7109375" style="1" customWidth="1"/>
    <col min="15881" max="16122" width="9.140625" style="1"/>
    <col min="16123" max="16123" width="6.7109375" style="1" customWidth="1"/>
    <col min="16124" max="16124" width="20.5703125" style="1" customWidth="1"/>
    <col min="16125" max="16135" width="9.42578125" style="1" customWidth="1"/>
    <col min="16136" max="16136" width="11.7109375" style="1" customWidth="1"/>
    <col min="16137" max="16384" width="9.140625" style="1"/>
  </cols>
  <sheetData>
    <row r="9" spans="1:16" ht="18.75" customHeight="1" x14ac:dyDescent="0.3">
      <c r="A9" s="21" t="s">
        <v>0</v>
      </c>
      <c r="B9" s="21" t="s">
        <v>1</v>
      </c>
      <c r="C9" s="1">
        <v>10</v>
      </c>
      <c r="G9" s="1">
        <v>11</v>
      </c>
      <c r="K9" s="1">
        <v>12</v>
      </c>
    </row>
    <row r="10" spans="1:16" x14ac:dyDescent="0.3">
      <c r="A10" s="22"/>
      <c r="B10" s="22"/>
      <c r="C10" s="1" t="s">
        <v>26</v>
      </c>
      <c r="D10" s="1" t="s">
        <v>27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24</v>
      </c>
      <c r="N10" s="1" t="s">
        <v>25</v>
      </c>
    </row>
    <row r="11" spans="1:16" x14ac:dyDescent="0.3">
      <c r="A11" s="2">
        <v>1</v>
      </c>
      <c r="B11" s="3" t="s">
        <v>2</v>
      </c>
      <c r="C11" s="9">
        <v>20</v>
      </c>
      <c r="D11" s="9">
        <v>20</v>
      </c>
      <c r="E11" s="9">
        <v>3</v>
      </c>
      <c r="F11" s="9">
        <f>E11+D11</f>
        <v>23</v>
      </c>
      <c r="G11" s="9">
        <v>15</v>
      </c>
      <c r="H11" s="9">
        <v>15</v>
      </c>
      <c r="I11" s="9">
        <v>2</v>
      </c>
      <c r="J11" s="9">
        <f>I11+H11</f>
        <v>17</v>
      </c>
      <c r="K11" s="9">
        <v>16</v>
      </c>
      <c r="L11" s="9">
        <v>16</v>
      </c>
      <c r="M11" s="9">
        <v>2</v>
      </c>
      <c r="N11" s="9">
        <f>M11+L11</f>
        <v>18</v>
      </c>
      <c r="O11" s="31"/>
      <c r="P11" s="31"/>
    </row>
    <row r="12" spans="1:16" x14ac:dyDescent="0.3">
      <c r="A12" s="2">
        <v>5</v>
      </c>
      <c r="B12" s="3" t="s">
        <v>6</v>
      </c>
      <c r="C12" s="9">
        <v>20</v>
      </c>
      <c r="D12" s="9">
        <v>20</v>
      </c>
      <c r="E12" s="9">
        <v>3</v>
      </c>
      <c r="F12" s="9">
        <f>E12+D12</f>
        <v>23</v>
      </c>
      <c r="G12" s="9">
        <v>15</v>
      </c>
      <c r="H12" s="9">
        <v>15</v>
      </c>
      <c r="I12" s="9">
        <v>2</v>
      </c>
      <c r="J12" s="9">
        <f>I12+H12</f>
        <v>17</v>
      </c>
      <c r="K12" s="9">
        <v>16</v>
      </c>
      <c r="L12" s="9">
        <v>16</v>
      </c>
      <c r="M12" s="9">
        <v>2</v>
      </c>
      <c r="N12" s="9">
        <f>M12+L12</f>
        <v>18</v>
      </c>
      <c r="O12" s="31"/>
      <c r="P12" s="31"/>
    </row>
    <row r="13" spans="1:16" x14ac:dyDescent="0.3">
      <c r="A13" s="2">
        <v>6</v>
      </c>
      <c r="B13" s="3" t="s">
        <v>7</v>
      </c>
      <c r="C13" s="9">
        <v>20</v>
      </c>
      <c r="D13" s="9">
        <v>20</v>
      </c>
      <c r="E13" s="9">
        <v>3</v>
      </c>
      <c r="F13" s="9">
        <f>E13+D13</f>
        <v>23</v>
      </c>
      <c r="G13" s="9">
        <v>15</v>
      </c>
      <c r="H13" s="9">
        <v>15</v>
      </c>
      <c r="I13" s="9">
        <v>2</v>
      </c>
      <c r="J13" s="9">
        <f>I13+H13</f>
        <v>17</v>
      </c>
      <c r="K13" s="9">
        <v>16</v>
      </c>
      <c r="L13" s="9">
        <v>16</v>
      </c>
      <c r="M13" s="9">
        <v>2</v>
      </c>
      <c r="N13" s="9">
        <f>M13+L13</f>
        <v>18</v>
      </c>
      <c r="O13" s="31"/>
      <c r="P13" s="31"/>
    </row>
    <row r="14" spans="1:16" x14ac:dyDescent="0.3">
      <c r="A14" s="2">
        <v>2</v>
      </c>
      <c r="B14" s="3" t="s">
        <v>3</v>
      </c>
      <c r="C14" s="9">
        <v>20</v>
      </c>
      <c r="D14" s="9">
        <v>20</v>
      </c>
      <c r="E14" s="9">
        <v>3</v>
      </c>
      <c r="F14" s="9">
        <f t="shared" ref="F14:F18" si="0">E14+D14</f>
        <v>23</v>
      </c>
      <c r="G14" s="9">
        <v>15</v>
      </c>
      <c r="H14" s="9">
        <v>15</v>
      </c>
      <c r="I14" s="9">
        <v>2</v>
      </c>
      <c r="J14" s="9">
        <f t="shared" ref="J14:J18" si="1">I14+H14</f>
        <v>17</v>
      </c>
      <c r="K14" s="9">
        <v>16</v>
      </c>
      <c r="L14" s="9">
        <v>16</v>
      </c>
      <c r="M14" s="9">
        <v>2</v>
      </c>
      <c r="N14" s="9">
        <f t="shared" ref="N14:N15" si="2">M14+L14</f>
        <v>18</v>
      </c>
      <c r="O14" s="31"/>
      <c r="P14" s="31"/>
    </row>
    <row r="15" spans="1:16" x14ac:dyDescent="0.3">
      <c r="A15" s="2">
        <v>3</v>
      </c>
      <c r="B15" s="3" t="s">
        <v>4</v>
      </c>
      <c r="C15" s="9">
        <v>20</v>
      </c>
      <c r="D15" s="9">
        <v>20</v>
      </c>
      <c r="E15" s="9">
        <v>3</v>
      </c>
      <c r="F15" s="9">
        <f t="shared" si="0"/>
        <v>23</v>
      </c>
      <c r="G15" s="9">
        <v>15</v>
      </c>
      <c r="H15" s="9">
        <v>15</v>
      </c>
      <c r="I15" s="9">
        <v>2</v>
      </c>
      <c r="J15" s="9">
        <f t="shared" si="1"/>
        <v>17</v>
      </c>
      <c r="K15" s="9">
        <v>16</v>
      </c>
      <c r="L15" s="9">
        <v>16</v>
      </c>
      <c r="M15" s="9">
        <v>2</v>
      </c>
      <c r="N15" s="9">
        <f t="shared" si="2"/>
        <v>18</v>
      </c>
      <c r="O15" s="31"/>
      <c r="P15" s="31"/>
    </row>
    <row r="16" spans="1:16" x14ac:dyDescent="0.3">
      <c r="A16" s="2">
        <v>4</v>
      </c>
      <c r="B16" s="3" t="s">
        <v>5</v>
      </c>
      <c r="C16" s="9">
        <v>20</v>
      </c>
      <c r="D16" s="9">
        <v>20</v>
      </c>
      <c r="E16" s="9">
        <v>3</v>
      </c>
      <c r="F16" s="9">
        <f t="shared" si="0"/>
        <v>23</v>
      </c>
      <c r="G16" s="9">
        <v>15</v>
      </c>
      <c r="H16" s="9">
        <v>15</v>
      </c>
      <c r="I16" s="9">
        <v>2</v>
      </c>
      <c r="J16" s="9">
        <f t="shared" si="1"/>
        <v>17</v>
      </c>
      <c r="K16" s="31"/>
      <c r="L16" s="31"/>
      <c r="M16" s="31"/>
      <c r="N16" s="31"/>
      <c r="O16" s="31"/>
      <c r="P16" s="31"/>
    </row>
    <row r="17" spans="1:16" x14ac:dyDescent="0.3">
      <c r="A17" s="2">
        <v>7</v>
      </c>
      <c r="B17" s="3" t="s">
        <v>8</v>
      </c>
      <c r="C17" s="9">
        <v>20</v>
      </c>
      <c r="D17" s="9">
        <v>20</v>
      </c>
      <c r="E17" s="9">
        <v>3</v>
      </c>
      <c r="F17" s="9">
        <f t="shared" si="0"/>
        <v>23</v>
      </c>
      <c r="G17" s="9">
        <v>15</v>
      </c>
      <c r="H17" s="9">
        <v>15</v>
      </c>
      <c r="I17" s="9">
        <v>2</v>
      </c>
      <c r="J17" s="9">
        <f t="shared" si="1"/>
        <v>17</v>
      </c>
      <c r="K17" s="31"/>
      <c r="L17" s="31"/>
      <c r="M17" s="31"/>
      <c r="N17" s="31"/>
      <c r="O17" s="31"/>
      <c r="P17" s="31"/>
    </row>
    <row r="18" spans="1:16" x14ac:dyDescent="0.3">
      <c r="A18" s="2">
        <v>8</v>
      </c>
      <c r="B18" s="3" t="s">
        <v>9</v>
      </c>
      <c r="C18" s="9">
        <v>20</v>
      </c>
      <c r="D18" s="9">
        <v>20</v>
      </c>
      <c r="E18" s="9">
        <v>3</v>
      </c>
      <c r="F18" s="9">
        <f t="shared" si="0"/>
        <v>23</v>
      </c>
      <c r="G18" s="9">
        <v>15</v>
      </c>
      <c r="H18" s="9">
        <v>15</v>
      </c>
      <c r="I18" s="9">
        <v>2</v>
      </c>
      <c r="J18" s="9">
        <f t="shared" si="1"/>
        <v>17</v>
      </c>
      <c r="K18" s="31"/>
      <c r="L18" s="31"/>
      <c r="M18" s="31"/>
      <c r="N18" s="31"/>
      <c r="O18" s="31"/>
      <c r="P18" s="31"/>
    </row>
    <row r="19" spans="1:16" x14ac:dyDescent="0.3">
      <c r="A19" s="2">
        <v>9</v>
      </c>
      <c r="B19" s="8" t="s">
        <v>19</v>
      </c>
      <c r="C19" s="9"/>
      <c r="D19" s="9"/>
      <c r="E19" s="9"/>
      <c r="F19" s="9"/>
      <c r="G19" s="9"/>
      <c r="H19" s="9"/>
      <c r="I19" s="9"/>
      <c r="J19" s="9"/>
      <c r="K19" s="31"/>
      <c r="L19" s="31"/>
      <c r="M19" s="31"/>
      <c r="N19" s="31"/>
      <c r="O19" s="31"/>
      <c r="P19" s="31"/>
    </row>
    <row r="20" spans="1:16" x14ac:dyDescent="0.3">
      <c r="F20" s="1">
        <f>SUM(F11:F19)</f>
        <v>184</v>
      </c>
      <c r="J20" s="1">
        <f t="shared" ref="J20:N20" si="3">SUM(J11:J19)</f>
        <v>136</v>
      </c>
      <c r="N20" s="1">
        <f t="shared" ref="N20" si="4">SUM(N11:N19)</f>
        <v>90</v>
      </c>
    </row>
    <row r="23" spans="1:16" x14ac:dyDescent="0.3">
      <c r="I23" s="1">
        <v>400</v>
      </c>
      <c r="J23" s="1">
        <v>61</v>
      </c>
      <c r="K23" s="1">
        <f>I23/J23</f>
        <v>6.557377049180328</v>
      </c>
    </row>
  </sheetData>
  <mergeCells count="2">
    <mergeCell ref="A9:A10"/>
    <mergeCell ref="B9:B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"/>
  <sheetViews>
    <sheetView workbookViewId="0">
      <selection activeCell="H15" sqref="H15"/>
    </sheetView>
  </sheetViews>
  <sheetFormatPr defaultRowHeight="15.75" x14ac:dyDescent="0.25"/>
  <cols>
    <col min="1" max="1" width="9.140625" style="13"/>
    <col min="2" max="2" width="9.140625" style="14"/>
    <col min="3" max="3" width="9.140625" style="13"/>
    <col min="4" max="18" width="9.140625" style="16"/>
    <col min="19" max="21" width="9.140625" style="10"/>
    <col min="22" max="16384" width="9.140625" style="5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Layout" topLeftCell="A20" zoomScaleNormal="115" workbookViewId="0">
      <selection activeCell="D27" sqref="D27:O27"/>
    </sheetView>
  </sheetViews>
  <sheetFormatPr defaultRowHeight="15.75" x14ac:dyDescent="0.25"/>
  <cols>
    <col min="1" max="1" width="4.85546875" style="6" customWidth="1"/>
    <col min="2" max="2" width="25.28515625" style="14" customWidth="1"/>
    <col min="3" max="3" width="8.5703125" style="13" customWidth="1"/>
    <col min="4" max="6" width="7.28515625" style="16" customWidth="1"/>
    <col min="7" max="15" width="7.28515625" style="6" customWidth="1"/>
    <col min="16" max="16" width="0" style="5" hidden="1" customWidth="1"/>
    <col min="17" max="16384" width="9.140625" style="5"/>
  </cols>
  <sheetData>
    <row r="1" spans="1:16" x14ac:dyDescent="0.25">
      <c r="A1" s="23" t="s">
        <v>22</v>
      </c>
      <c r="B1" s="23"/>
      <c r="C1" s="23"/>
      <c r="D1" s="19"/>
      <c r="E1" s="19"/>
    </row>
    <row r="2" spans="1:16" ht="18.75" customHeight="1" x14ac:dyDescent="0.25">
      <c r="A2" s="23" t="s">
        <v>23</v>
      </c>
      <c r="B2" s="23"/>
      <c r="C2" s="23"/>
      <c r="D2" s="25" t="s">
        <v>113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s="7" customFormat="1" x14ac:dyDescent="0.25">
      <c r="A3" s="17"/>
      <c r="B3" s="12"/>
      <c r="C3" s="11"/>
      <c r="D3" s="10"/>
      <c r="E3" s="10"/>
      <c r="F3" s="10"/>
      <c r="G3" s="17"/>
      <c r="H3" s="17"/>
      <c r="I3" s="17"/>
      <c r="J3" s="17"/>
      <c r="K3" s="17"/>
      <c r="L3" s="17"/>
      <c r="M3" s="17"/>
      <c r="N3" s="17"/>
      <c r="O3" s="17"/>
    </row>
    <row r="4" spans="1:16" s="7" customFormat="1" ht="15.75" customHeight="1" x14ac:dyDescent="0.25">
      <c r="A4" s="27" t="s">
        <v>10</v>
      </c>
      <c r="B4" s="24" t="s">
        <v>11</v>
      </c>
      <c r="C4" s="28" t="s">
        <v>28</v>
      </c>
      <c r="D4" s="32" t="s">
        <v>106</v>
      </c>
      <c r="E4" s="32"/>
      <c r="F4" s="32"/>
      <c r="G4" s="32" t="s">
        <v>108</v>
      </c>
      <c r="H4" s="32"/>
      <c r="I4" s="32"/>
      <c r="J4" s="32" t="s">
        <v>109</v>
      </c>
      <c r="K4" s="32"/>
      <c r="L4" s="32"/>
      <c r="M4" s="32" t="s">
        <v>110</v>
      </c>
      <c r="N4" s="32"/>
      <c r="O4" s="32"/>
    </row>
    <row r="5" spans="1:16" s="7" customFormat="1" ht="15.75" customHeight="1" x14ac:dyDescent="0.25">
      <c r="A5" s="27"/>
      <c r="B5" s="24"/>
      <c r="C5" s="28"/>
      <c r="D5" s="33" t="s">
        <v>30</v>
      </c>
      <c r="E5" s="33" t="s">
        <v>31</v>
      </c>
      <c r="F5" s="33" t="s">
        <v>107</v>
      </c>
      <c r="G5" s="33" t="s">
        <v>30</v>
      </c>
      <c r="H5" s="33" t="s">
        <v>31</v>
      </c>
      <c r="I5" s="33" t="s">
        <v>107</v>
      </c>
      <c r="J5" s="33" t="s">
        <v>30</v>
      </c>
      <c r="K5" s="33" t="s">
        <v>31</v>
      </c>
      <c r="L5" s="33" t="s">
        <v>107</v>
      </c>
      <c r="M5" s="33" t="s">
        <v>30</v>
      </c>
      <c r="N5" s="33" t="s">
        <v>31</v>
      </c>
      <c r="O5" s="33" t="s">
        <v>107</v>
      </c>
    </row>
    <row r="6" spans="1:16" s="7" customFormat="1" ht="15.75" customHeight="1" x14ac:dyDescent="0.25">
      <c r="A6" s="27"/>
      <c r="B6" s="24"/>
      <c r="C6" s="28"/>
      <c r="D6" s="32" t="s">
        <v>12</v>
      </c>
      <c r="E6" s="32"/>
      <c r="F6" s="33" t="s">
        <v>13</v>
      </c>
      <c r="G6" s="32" t="s">
        <v>12</v>
      </c>
      <c r="H6" s="32"/>
      <c r="I6" s="33" t="s">
        <v>13</v>
      </c>
      <c r="J6" s="32" t="s">
        <v>12</v>
      </c>
      <c r="K6" s="32"/>
      <c r="L6" s="33" t="s">
        <v>13</v>
      </c>
      <c r="M6" s="32" t="s">
        <v>12</v>
      </c>
      <c r="N6" s="32"/>
      <c r="O6" s="33" t="s">
        <v>13</v>
      </c>
    </row>
    <row r="7" spans="1:16" s="6" customFormat="1" ht="24" x14ac:dyDescent="0.25">
      <c r="A7" s="27"/>
      <c r="B7" s="24"/>
      <c r="C7" s="28"/>
      <c r="D7" s="29" t="s">
        <v>29</v>
      </c>
      <c r="E7" s="29" t="s">
        <v>114</v>
      </c>
      <c r="F7" s="29" t="s">
        <v>114</v>
      </c>
      <c r="G7" s="29" t="s">
        <v>115</v>
      </c>
      <c r="H7" s="29" t="s">
        <v>116</v>
      </c>
      <c r="I7" s="29" t="s">
        <v>116</v>
      </c>
      <c r="J7" s="30" t="s">
        <v>111</v>
      </c>
      <c r="K7" s="29" t="s">
        <v>117</v>
      </c>
      <c r="L7" s="29" t="s">
        <v>117</v>
      </c>
      <c r="M7" s="30" t="s">
        <v>112</v>
      </c>
      <c r="N7" s="29" t="s">
        <v>118</v>
      </c>
      <c r="O7" s="29" t="s">
        <v>118</v>
      </c>
    </row>
    <row r="8" spans="1:16" ht="14.25" customHeight="1" x14ac:dyDescent="0.25">
      <c r="A8" s="18">
        <v>1</v>
      </c>
      <c r="B8" s="26" t="s">
        <v>32</v>
      </c>
      <c r="C8" s="15" t="s">
        <v>15</v>
      </c>
      <c r="D8" s="20"/>
      <c r="E8" s="20"/>
      <c r="F8" s="20">
        <v>1</v>
      </c>
      <c r="G8" s="20">
        <v>1</v>
      </c>
      <c r="H8" s="20"/>
      <c r="I8" s="20"/>
      <c r="J8" s="20"/>
      <c r="K8" s="20"/>
      <c r="L8" s="20"/>
      <c r="M8" s="20">
        <v>1</v>
      </c>
      <c r="N8" s="20"/>
      <c r="O8" s="20">
        <v>1</v>
      </c>
      <c r="P8" s="5">
        <f>SUM(D8:O8)</f>
        <v>4</v>
      </c>
    </row>
    <row r="9" spans="1:16" ht="14.25" customHeight="1" x14ac:dyDescent="0.25">
      <c r="A9" s="18">
        <v>2</v>
      </c>
      <c r="B9" s="26" t="s">
        <v>33</v>
      </c>
      <c r="C9" s="15" t="s">
        <v>15</v>
      </c>
      <c r="D9" s="20"/>
      <c r="E9" s="20"/>
      <c r="F9" s="20">
        <v>1</v>
      </c>
      <c r="G9" s="20">
        <v>1</v>
      </c>
      <c r="H9" s="20"/>
      <c r="I9" s="20"/>
      <c r="J9" s="20"/>
      <c r="K9" s="20"/>
      <c r="L9" s="20"/>
      <c r="M9" s="20">
        <v>1</v>
      </c>
      <c r="N9" s="20"/>
      <c r="O9" s="20">
        <v>1</v>
      </c>
      <c r="P9" s="5">
        <f t="shared" ref="P9:P72" si="0">SUM(D9:O9)</f>
        <v>4</v>
      </c>
    </row>
    <row r="10" spans="1:16" ht="14.25" customHeight="1" x14ac:dyDescent="0.25">
      <c r="A10" s="18">
        <v>3</v>
      </c>
      <c r="B10" s="26" t="s">
        <v>34</v>
      </c>
      <c r="C10" s="15" t="s">
        <v>15</v>
      </c>
      <c r="D10" s="20"/>
      <c r="E10" s="20"/>
      <c r="F10" s="20">
        <v>1</v>
      </c>
      <c r="G10" s="20">
        <v>1</v>
      </c>
      <c r="H10" s="20"/>
      <c r="I10" s="20"/>
      <c r="J10" s="20"/>
      <c r="K10" s="20"/>
      <c r="L10" s="20"/>
      <c r="M10" s="20">
        <v>1</v>
      </c>
      <c r="N10" s="20"/>
      <c r="O10" s="20">
        <v>1</v>
      </c>
      <c r="P10" s="5">
        <f t="shared" si="0"/>
        <v>4</v>
      </c>
    </row>
    <row r="11" spans="1:16" ht="14.25" customHeight="1" x14ac:dyDescent="0.25">
      <c r="A11" s="18">
        <v>4</v>
      </c>
      <c r="B11" s="26" t="s">
        <v>35</v>
      </c>
      <c r="C11" s="15" t="s">
        <v>15</v>
      </c>
      <c r="D11" s="20"/>
      <c r="E11" s="20"/>
      <c r="F11" s="20"/>
      <c r="G11" s="20">
        <v>1</v>
      </c>
      <c r="H11" s="20"/>
      <c r="I11" s="20">
        <v>1</v>
      </c>
      <c r="J11" s="20"/>
      <c r="K11" s="20"/>
      <c r="L11" s="20"/>
      <c r="M11" s="20">
        <v>1</v>
      </c>
      <c r="N11" s="20"/>
      <c r="O11" s="20">
        <v>1</v>
      </c>
      <c r="P11" s="5">
        <f t="shared" si="0"/>
        <v>4</v>
      </c>
    </row>
    <row r="12" spans="1:16" ht="14.25" customHeight="1" x14ac:dyDescent="0.25">
      <c r="A12" s="18">
        <v>5</v>
      </c>
      <c r="B12" s="26" t="s">
        <v>36</v>
      </c>
      <c r="C12" s="15" t="s">
        <v>15</v>
      </c>
      <c r="D12" s="20"/>
      <c r="E12" s="20"/>
      <c r="F12" s="20">
        <v>1</v>
      </c>
      <c r="G12" s="20">
        <v>1</v>
      </c>
      <c r="H12" s="20"/>
      <c r="I12" s="20"/>
      <c r="J12" s="20"/>
      <c r="K12" s="20"/>
      <c r="L12" s="20">
        <v>1</v>
      </c>
      <c r="M12" s="20">
        <v>1</v>
      </c>
      <c r="N12" s="20"/>
      <c r="O12" s="20"/>
      <c r="P12" s="5">
        <f t="shared" si="0"/>
        <v>4</v>
      </c>
    </row>
    <row r="13" spans="1:16" ht="14.25" customHeight="1" x14ac:dyDescent="0.25">
      <c r="A13" s="18">
        <v>6</v>
      </c>
      <c r="B13" s="26" t="s">
        <v>37</v>
      </c>
      <c r="C13" s="15" t="s">
        <v>15</v>
      </c>
      <c r="D13" s="20"/>
      <c r="E13" s="20"/>
      <c r="F13" s="20">
        <v>1</v>
      </c>
      <c r="G13" s="20">
        <v>1</v>
      </c>
      <c r="H13" s="20"/>
      <c r="I13" s="20"/>
      <c r="J13" s="20"/>
      <c r="K13" s="20"/>
      <c r="L13" s="20">
        <v>1</v>
      </c>
      <c r="M13" s="20">
        <v>1</v>
      </c>
      <c r="N13" s="20"/>
      <c r="O13" s="20"/>
      <c r="P13" s="5">
        <f t="shared" si="0"/>
        <v>4</v>
      </c>
    </row>
    <row r="14" spans="1:16" ht="14.25" customHeight="1" x14ac:dyDescent="0.25">
      <c r="A14" s="18">
        <v>7</v>
      </c>
      <c r="B14" s="26" t="s">
        <v>38</v>
      </c>
      <c r="C14" s="15" t="s">
        <v>15</v>
      </c>
      <c r="D14" s="20"/>
      <c r="E14" s="20"/>
      <c r="F14" s="20">
        <v>1</v>
      </c>
      <c r="G14" s="20">
        <v>1</v>
      </c>
      <c r="H14" s="20"/>
      <c r="I14" s="20"/>
      <c r="J14" s="20"/>
      <c r="K14" s="20"/>
      <c r="L14" s="20">
        <v>1</v>
      </c>
      <c r="M14" s="20">
        <v>1</v>
      </c>
      <c r="N14" s="20"/>
      <c r="O14" s="20"/>
      <c r="P14" s="5">
        <f t="shared" si="0"/>
        <v>4</v>
      </c>
    </row>
    <row r="15" spans="1:16" ht="14.25" customHeight="1" x14ac:dyDescent="0.25">
      <c r="A15" s="18">
        <v>8</v>
      </c>
      <c r="B15" s="26" t="s">
        <v>39</v>
      </c>
      <c r="C15" s="15" t="s">
        <v>15</v>
      </c>
      <c r="D15" s="20"/>
      <c r="E15" s="20"/>
      <c r="F15" s="20">
        <v>1</v>
      </c>
      <c r="G15" s="20">
        <v>1</v>
      </c>
      <c r="H15" s="20"/>
      <c r="I15" s="20"/>
      <c r="J15" s="20"/>
      <c r="K15" s="20"/>
      <c r="L15" s="20">
        <v>1</v>
      </c>
      <c r="M15" s="20">
        <v>1</v>
      </c>
      <c r="N15" s="20"/>
      <c r="O15" s="20"/>
      <c r="P15" s="5">
        <f t="shared" si="0"/>
        <v>4</v>
      </c>
    </row>
    <row r="16" spans="1:16" ht="14.25" customHeight="1" x14ac:dyDescent="0.25">
      <c r="A16" s="18">
        <v>9</v>
      </c>
      <c r="B16" s="26" t="s">
        <v>40</v>
      </c>
      <c r="C16" s="15" t="s">
        <v>15</v>
      </c>
      <c r="D16" s="20"/>
      <c r="E16" s="20"/>
      <c r="F16" s="20"/>
      <c r="G16" s="20">
        <v>1</v>
      </c>
      <c r="H16" s="20"/>
      <c r="I16" s="20">
        <v>1</v>
      </c>
      <c r="J16" s="20"/>
      <c r="K16" s="20"/>
      <c r="L16" s="20"/>
      <c r="M16" s="20">
        <v>1</v>
      </c>
      <c r="N16" s="20"/>
      <c r="O16" s="20">
        <v>1</v>
      </c>
      <c r="P16" s="37">
        <f t="shared" si="0"/>
        <v>4</v>
      </c>
    </row>
    <row r="17" spans="1:16" ht="14.25" customHeight="1" x14ac:dyDescent="0.25">
      <c r="A17" s="18">
        <v>10</v>
      </c>
      <c r="B17" s="26" t="s">
        <v>41</v>
      </c>
      <c r="C17" s="15" t="s">
        <v>15</v>
      </c>
      <c r="D17" s="20"/>
      <c r="E17" s="20"/>
      <c r="F17" s="20">
        <v>1</v>
      </c>
      <c r="G17" s="20">
        <v>1</v>
      </c>
      <c r="H17" s="20"/>
      <c r="I17" s="20"/>
      <c r="J17" s="20"/>
      <c r="K17" s="20"/>
      <c r="L17" s="20"/>
      <c r="M17" s="20">
        <v>1</v>
      </c>
      <c r="N17" s="20"/>
      <c r="O17" s="20">
        <v>1</v>
      </c>
      <c r="P17" s="5">
        <f t="shared" si="0"/>
        <v>4</v>
      </c>
    </row>
    <row r="18" spans="1:16" ht="14.25" customHeight="1" x14ac:dyDescent="0.25">
      <c r="A18" s="18">
        <v>11</v>
      </c>
      <c r="B18" s="26" t="s">
        <v>42</v>
      </c>
      <c r="C18" s="15" t="s">
        <v>15</v>
      </c>
      <c r="D18" s="20"/>
      <c r="E18" s="20"/>
      <c r="F18" s="20"/>
      <c r="G18" s="20">
        <v>1</v>
      </c>
      <c r="H18" s="20">
        <v>1</v>
      </c>
      <c r="I18" s="20"/>
      <c r="J18" s="20"/>
      <c r="K18" s="20"/>
      <c r="L18" s="20"/>
      <c r="M18" s="20">
        <v>1</v>
      </c>
      <c r="N18" s="20"/>
      <c r="O18" s="20">
        <v>1</v>
      </c>
      <c r="P18" s="5">
        <f t="shared" si="0"/>
        <v>4</v>
      </c>
    </row>
    <row r="19" spans="1:16" ht="14.25" customHeight="1" x14ac:dyDescent="0.25">
      <c r="A19" s="18">
        <v>12</v>
      </c>
      <c r="B19" s="26" t="s">
        <v>43</v>
      </c>
      <c r="C19" s="15" t="s">
        <v>15</v>
      </c>
      <c r="D19" s="20">
        <v>1</v>
      </c>
      <c r="E19" s="20"/>
      <c r="F19" s="20"/>
      <c r="G19" s="20"/>
      <c r="H19" s="20">
        <v>1</v>
      </c>
      <c r="I19" s="20"/>
      <c r="J19" s="20"/>
      <c r="K19" s="20"/>
      <c r="L19" s="20"/>
      <c r="M19" s="20">
        <v>1</v>
      </c>
      <c r="N19" s="20"/>
      <c r="O19" s="20">
        <v>1</v>
      </c>
      <c r="P19" s="5">
        <f t="shared" si="0"/>
        <v>4</v>
      </c>
    </row>
    <row r="20" spans="1:16" ht="14.25" customHeight="1" x14ac:dyDescent="0.25">
      <c r="A20" s="18">
        <v>13</v>
      </c>
      <c r="B20" s="26" t="s">
        <v>44</v>
      </c>
      <c r="C20" s="15" t="s">
        <v>15</v>
      </c>
      <c r="D20" s="20">
        <v>1</v>
      </c>
      <c r="E20" s="20"/>
      <c r="F20" s="20"/>
      <c r="G20" s="20">
        <v>1</v>
      </c>
      <c r="H20" s="20"/>
      <c r="I20" s="20"/>
      <c r="J20" s="20"/>
      <c r="K20" s="20"/>
      <c r="L20" s="20"/>
      <c r="M20" s="20">
        <v>1</v>
      </c>
      <c r="N20" s="20"/>
      <c r="O20" s="20">
        <v>1</v>
      </c>
      <c r="P20" s="5">
        <f t="shared" si="0"/>
        <v>4</v>
      </c>
    </row>
    <row r="21" spans="1:16" ht="14.25" customHeight="1" x14ac:dyDescent="0.25">
      <c r="A21" s="18">
        <v>14</v>
      </c>
      <c r="B21" s="26" t="s">
        <v>45</v>
      </c>
      <c r="C21" s="15" t="s">
        <v>29</v>
      </c>
      <c r="D21" s="20">
        <v>1</v>
      </c>
      <c r="E21" s="20"/>
      <c r="F21" s="20"/>
      <c r="G21" s="20"/>
      <c r="H21" s="20"/>
      <c r="I21" s="20"/>
      <c r="J21" s="20">
        <v>1</v>
      </c>
      <c r="K21" s="20"/>
      <c r="L21" s="20">
        <v>1</v>
      </c>
      <c r="M21" s="20"/>
      <c r="N21" s="20">
        <v>1</v>
      </c>
      <c r="O21" s="20"/>
      <c r="P21" s="5">
        <f t="shared" si="0"/>
        <v>4</v>
      </c>
    </row>
    <row r="22" spans="1:16" ht="14.25" customHeight="1" x14ac:dyDescent="0.25">
      <c r="A22" s="18">
        <v>15</v>
      </c>
      <c r="B22" s="26" t="s">
        <v>46</v>
      </c>
      <c r="C22" s="15" t="s">
        <v>29</v>
      </c>
      <c r="D22" s="20">
        <v>1</v>
      </c>
      <c r="E22" s="20"/>
      <c r="F22" s="20"/>
      <c r="G22" s="20"/>
      <c r="H22" s="20"/>
      <c r="I22" s="20"/>
      <c r="J22" s="20">
        <v>1</v>
      </c>
      <c r="K22" s="20"/>
      <c r="L22" s="20">
        <v>1</v>
      </c>
      <c r="M22" s="20"/>
      <c r="N22" s="20">
        <v>1</v>
      </c>
      <c r="O22" s="20"/>
      <c r="P22" s="5">
        <f t="shared" si="0"/>
        <v>4</v>
      </c>
    </row>
    <row r="23" spans="1:16" ht="14.25" customHeight="1" x14ac:dyDescent="0.25">
      <c r="A23" s="18">
        <v>16</v>
      </c>
      <c r="B23" s="26" t="s">
        <v>47</v>
      </c>
      <c r="C23" s="15" t="s">
        <v>29</v>
      </c>
      <c r="D23" s="20">
        <v>1</v>
      </c>
      <c r="E23" s="20"/>
      <c r="F23" s="20"/>
      <c r="G23" s="20"/>
      <c r="H23" s="20"/>
      <c r="I23" s="20"/>
      <c r="J23" s="20">
        <v>1</v>
      </c>
      <c r="K23" s="20"/>
      <c r="L23" s="20">
        <v>1</v>
      </c>
      <c r="M23" s="20"/>
      <c r="N23" s="20">
        <v>1</v>
      </c>
      <c r="O23" s="20"/>
      <c r="P23" s="5">
        <f t="shared" si="0"/>
        <v>4</v>
      </c>
    </row>
    <row r="24" spans="1:16" ht="14.25" customHeight="1" x14ac:dyDescent="0.25">
      <c r="A24" s="18">
        <v>17</v>
      </c>
      <c r="B24" s="26" t="s">
        <v>48</v>
      </c>
      <c r="C24" s="15" t="s">
        <v>29</v>
      </c>
      <c r="D24" s="20">
        <v>1</v>
      </c>
      <c r="E24" s="20"/>
      <c r="F24" s="20"/>
      <c r="G24" s="20"/>
      <c r="H24" s="20"/>
      <c r="I24" s="20"/>
      <c r="J24" s="20">
        <v>1</v>
      </c>
      <c r="K24" s="20"/>
      <c r="L24" s="20">
        <v>1</v>
      </c>
      <c r="M24" s="20"/>
      <c r="N24" s="20">
        <v>1</v>
      </c>
      <c r="O24" s="20"/>
      <c r="P24" s="5">
        <f t="shared" si="0"/>
        <v>4</v>
      </c>
    </row>
    <row r="25" spans="1:16" ht="14.25" customHeight="1" x14ac:dyDescent="0.25">
      <c r="A25" s="18">
        <v>18</v>
      </c>
      <c r="B25" s="26" t="s">
        <v>49</v>
      </c>
      <c r="C25" s="15" t="s">
        <v>29</v>
      </c>
      <c r="D25" s="20">
        <v>1</v>
      </c>
      <c r="E25" s="20"/>
      <c r="F25" s="20"/>
      <c r="G25" s="20"/>
      <c r="H25" s="20"/>
      <c r="I25" s="20"/>
      <c r="J25" s="20">
        <v>1</v>
      </c>
      <c r="K25" s="20"/>
      <c r="L25" s="20">
        <v>1</v>
      </c>
      <c r="M25" s="20"/>
      <c r="N25" s="20">
        <v>1</v>
      </c>
      <c r="O25" s="20"/>
      <c r="P25" s="5">
        <f t="shared" si="0"/>
        <v>4</v>
      </c>
    </row>
    <row r="26" spans="1:16" ht="14.25" customHeight="1" x14ac:dyDescent="0.25">
      <c r="A26" s="18">
        <v>19</v>
      </c>
      <c r="B26" s="26" t="s">
        <v>50</v>
      </c>
      <c r="C26" s="15" t="s">
        <v>29</v>
      </c>
      <c r="D26" s="20">
        <v>1</v>
      </c>
      <c r="E26" s="20"/>
      <c r="F26" s="20"/>
      <c r="G26" s="20"/>
      <c r="H26" s="20"/>
      <c r="I26" s="20"/>
      <c r="J26" s="20">
        <v>1</v>
      </c>
      <c r="K26" s="20"/>
      <c r="L26" s="20">
        <v>1</v>
      </c>
      <c r="M26" s="20"/>
      <c r="N26" s="20">
        <v>1</v>
      </c>
      <c r="O26" s="20"/>
      <c r="P26" s="5">
        <f t="shared" si="0"/>
        <v>4</v>
      </c>
    </row>
    <row r="27" spans="1:16" ht="14.25" customHeight="1" x14ac:dyDescent="0.25">
      <c r="A27" s="18">
        <v>20</v>
      </c>
      <c r="B27" s="26" t="s">
        <v>51</v>
      </c>
      <c r="C27" s="15" t="s">
        <v>29</v>
      </c>
      <c r="D27" s="20">
        <v>1</v>
      </c>
      <c r="E27" s="20"/>
      <c r="F27" s="20"/>
      <c r="G27" s="20"/>
      <c r="H27" s="20"/>
      <c r="I27" s="20"/>
      <c r="J27" s="20"/>
      <c r="K27" s="20">
        <v>1</v>
      </c>
      <c r="L27" s="20">
        <v>1</v>
      </c>
      <c r="M27" s="20"/>
      <c r="N27" s="20"/>
      <c r="O27" s="20"/>
      <c r="P27" s="36">
        <f t="shared" si="0"/>
        <v>3</v>
      </c>
    </row>
    <row r="28" spans="1:16" ht="14.25" customHeight="1" x14ac:dyDescent="0.25">
      <c r="A28" s="18">
        <v>21</v>
      </c>
      <c r="B28" s="26" t="s">
        <v>52</v>
      </c>
      <c r="C28" s="15" t="s">
        <v>29</v>
      </c>
      <c r="D28" s="20">
        <v>1</v>
      </c>
      <c r="E28" s="20"/>
      <c r="F28" s="20"/>
      <c r="G28" s="20"/>
      <c r="H28" s="20"/>
      <c r="I28" s="20"/>
      <c r="J28" s="20">
        <v>1</v>
      </c>
      <c r="K28" s="20"/>
      <c r="L28" s="20">
        <v>1</v>
      </c>
      <c r="M28" s="20"/>
      <c r="N28" s="20">
        <v>1</v>
      </c>
      <c r="O28" s="20"/>
      <c r="P28" s="5">
        <f t="shared" si="0"/>
        <v>4</v>
      </c>
    </row>
    <row r="29" spans="1:16" ht="14.25" customHeight="1" x14ac:dyDescent="0.25">
      <c r="A29" s="18">
        <v>22</v>
      </c>
      <c r="B29" s="26" t="s">
        <v>53</v>
      </c>
      <c r="C29" s="15" t="s">
        <v>29</v>
      </c>
      <c r="D29" s="20">
        <v>1</v>
      </c>
      <c r="E29" s="20"/>
      <c r="F29" s="20"/>
      <c r="G29" s="20"/>
      <c r="H29" s="20"/>
      <c r="I29" s="20"/>
      <c r="J29" s="20">
        <v>1</v>
      </c>
      <c r="K29" s="20"/>
      <c r="L29" s="20">
        <v>1</v>
      </c>
      <c r="M29" s="20"/>
      <c r="N29" s="20">
        <v>1</v>
      </c>
      <c r="O29" s="20"/>
      <c r="P29" s="5">
        <f t="shared" si="0"/>
        <v>4</v>
      </c>
    </row>
    <row r="30" spans="1:16" ht="14.25" customHeight="1" x14ac:dyDescent="0.25">
      <c r="A30" s="18">
        <v>23</v>
      </c>
      <c r="B30" s="26" t="s">
        <v>54</v>
      </c>
      <c r="C30" s="15" t="s">
        <v>29</v>
      </c>
      <c r="D30" s="20">
        <v>1</v>
      </c>
      <c r="E30" s="20"/>
      <c r="F30" s="20"/>
      <c r="G30" s="20"/>
      <c r="H30" s="20"/>
      <c r="I30" s="20"/>
      <c r="J30" s="20"/>
      <c r="K30" s="20">
        <v>1</v>
      </c>
      <c r="L30" s="20">
        <v>1</v>
      </c>
      <c r="M30" s="20"/>
      <c r="N30" s="20"/>
      <c r="O30" s="20"/>
      <c r="P30" s="36">
        <f t="shared" si="0"/>
        <v>3</v>
      </c>
    </row>
    <row r="31" spans="1:16" ht="14.25" customHeight="1" x14ac:dyDescent="0.25">
      <c r="A31" s="18">
        <v>24</v>
      </c>
      <c r="B31" s="26" t="s">
        <v>55</v>
      </c>
      <c r="C31" s="15" t="s">
        <v>29</v>
      </c>
      <c r="D31" s="20">
        <v>1</v>
      </c>
      <c r="E31" s="20"/>
      <c r="F31" s="20"/>
      <c r="G31" s="20"/>
      <c r="H31" s="20"/>
      <c r="I31" s="20"/>
      <c r="J31" s="20"/>
      <c r="K31" s="20">
        <v>1</v>
      </c>
      <c r="L31" s="20">
        <v>1</v>
      </c>
      <c r="M31" s="20"/>
      <c r="N31" s="20"/>
      <c r="O31" s="20">
        <v>1</v>
      </c>
      <c r="P31" s="5">
        <f t="shared" si="0"/>
        <v>4</v>
      </c>
    </row>
    <row r="32" spans="1:16" ht="14.25" customHeight="1" x14ac:dyDescent="0.25">
      <c r="A32" s="18">
        <v>25</v>
      </c>
      <c r="B32" s="26" t="s">
        <v>56</v>
      </c>
      <c r="C32" s="15" t="s">
        <v>21</v>
      </c>
      <c r="D32" s="20"/>
      <c r="E32" s="20"/>
      <c r="F32" s="20"/>
      <c r="G32" s="20"/>
      <c r="H32" s="20">
        <v>1</v>
      </c>
      <c r="I32" s="20"/>
      <c r="J32" s="20"/>
      <c r="K32" s="20">
        <v>1</v>
      </c>
      <c r="L32" s="20">
        <v>1</v>
      </c>
      <c r="M32" s="20"/>
      <c r="N32" s="20"/>
      <c r="O32" s="20">
        <v>1</v>
      </c>
      <c r="P32" s="5">
        <f t="shared" si="0"/>
        <v>4</v>
      </c>
    </row>
    <row r="33" spans="1:16" ht="14.25" customHeight="1" x14ac:dyDescent="0.25">
      <c r="A33" s="18">
        <v>26</v>
      </c>
      <c r="B33" s="26" t="s">
        <v>57</v>
      </c>
      <c r="C33" s="15" t="s">
        <v>21</v>
      </c>
      <c r="D33" s="20">
        <v>1</v>
      </c>
      <c r="E33" s="20"/>
      <c r="F33" s="20"/>
      <c r="G33" s="20"/>
      <c r="H33" s="20">
        <v>1</v>
      </c>
      <c r="I33" s="20"/>
      <c r="J33" s="20"/>
      <c r="K33" s="20">
        <v>1</v>
      </c>
      <c r="L33" s="20">
        <v>1</v>
      </c>
      <c r="M33" s="20"/>
      <c r="N33" s="20"/>
      <c r="O33" s="20"/>
      <c r="P33" s="5">
        <f t="shared" si="0"/>
        <v>4</v>
      </c>
    </row>
    <row r="34" spans="1:16" ht="14.25" customHeight="1" x14ac:dyDescent="0.25">
      <c r="A34" s="18">
        <v>27</v>
      </c>
      <c r="B34" s="26" t="s">
        <v>58</v>
      </c>
      <c r="C34" s="15" t="s">
        <v>21</v>
      </c>
      <c r="D34" s="20">
        <v>1</v>
      </c>
      <c r="E34" s="20"/>
      <c r="F34" s="20"/>
      <c r="G34" s="20"/>
      <c r="H34" s="20">
        <v>1</v>
      </c>
      <c r="I34" s="20"/>
      <c r="J34" s="20"/>
      <c r="K34" s="20">
        <v>1</v>
      </c>
      <c r="L34" s="20">
        <v>1</v>
      </c>
      <c r="M34" s="20"/>
      <c r="N34" s="20"/>
      <c r="O34" s="20"/>
      <c r="P34" s="5">
        <f t="shared" si="0"/>
        <v>4</v>
      </c>
    </row>
    <row r="35" spans="1:16" ht="14.25" customHeight="1" x14ac:dyDescent="0.25">
      <c r="A35" s="18">
        <v>28</v>
      </c>
      <c r="B35" s="26" t="s">
        <v>59</v>
      </c>
      <c r="C35" s="15" t="s">
        <v>21</v>
      </c>
      <c r="D35" s="20"/>
      <c r="E35" s="20"/>
      <c r="F35" s="20"/>
      <c r="G35" s="20"/>
      <c r="H35" s="20">
        <v>1</v>
      </c>
      <c r="I35" s="20"/>
      <c r="J35" s="20"/>
      <c r="K35" s="20">
        <v>1</v>
      </c>
      <c r="L35" s="20">
        <v>1</v>
      </c>
      <c r="M35" s="20"/>
      <c r="N35" s="20"/>
      <c r="O35" s="20">
        <v>1</v>
      </c>
      <c r="P35" s="5">
        <f t="shared" si="0"/>
        <v>4</v>
      </c>
    </row>
    <row r="36" spans="1:16" ht="14.25" customHeight="1" x14ac:dyDescent="0.25">
      <c r="A36" s="18">
        <v>29</v>
      </c>
      <c r="B36" s="26" t="s">
        <v>60</v>
      </c>
      <c r="C36" s="15" t="s">
        <v>18</v>
      </c>
      <c r="D36" s="20">
        <v>1</v>
      </c>
      <c r="E36" s="20"/>
      <c r="F36" s="20"/>
      <c r="G36" s="20"/>
      <c r="H36" s="20">
        <v>1</v>
      </c>
      <c r="I36" s="20">
        <v>1</v>
      </c>
      <c r="J36" s="20"/>
      <c r="K36" s="20"/>
      <c r="L36" s="20"/>
      <c r="M36" s="20"/>
      <c r="N36" s="20"/>
      <c r="O36" s="20">
        <v>1</v>
      </c>
      <c r="P36" s="5">
        <f t="shared" si="0"/>
        <v>4</v>
      </c>
    </row>
    <row r="37" spans="1:16" ht="14.25" customHeight="1" x14ac:dyDescent="0.25">
      <c r="A37" s="18">
        <v>30</v>
      </c>
      <c r="B37" s="26" t="s">
        <v>61</v>
      </c>
      <c r="C37" s="15" t="s">
        <v>18</v>
      </c>
      <c r="D37" s="20">
        <v>1</v>
      </c>
      <c r="E37" s="20"/>
      <c r="F37" s="20"/>
      <c r="G37" s="20"/>
      <c r="H37" s="20">
        <v>1</v>
      </c>
      <c r="I37" s="20">
        <v>1</v>
      </c>
      <c r="J37" s="20"/>
      <c r="K37" s="20"/>
      <c r="L37" s="20">
        <v>1</v>
      </c>
      <c r="M37" s="20"/>
      <c r="N37" s="20"/>
      <c r="O37" s="20"/>
      <c r="P37" s="5">
        <f t="shared" si="0"/>
        <v>4</v>
      </c>
    </row>
    <row r="38" spans="1:16" ht="14.25" customHeight="1" x14ac:dyDescent="0.25">
      <c r="A38" s="18">
        <v>31</v>
      </c>
      <c r="B38" s="26" t="s">
        <v>62</v>
      </c>
      <c r="C38" s="15" t="s">
        <v>18</v>
      </c>
      <c r="D38" s="20">
        <v>1</v>
      </c>
      <c r="E38" s="20"/>
      <c r="F38" s="20"/>
      <c r="G38" s="20"/>
      <c r="H38" s="20">
        <v>1</v>
      </c>
      <c r="I38" s="20">
        <v>1</v>
      </c>
      <c r="J38" s="20"/>
      <c r="K38" s="20"/>
      <c r="L38" s="20">
        <v>1</v>
      </c>
      <c r="M38" s="20"/>
      <c r="N38" s="20"/>
      <c r="O38" s="20"/>
      <c r="P38" s="5">
        <f t="shared" si="0"/>
        <v>4</v>
      </c>
    </row>
    <row r="39" spans="1:16" ht="14.25" customHeight="1" x14ac:dyDescent="0.25">
      <c r="A39" s="18">
        <v>32</v>
      </c>
      <c r="B39" s="26" t="s">
        <v>63</v>
      </c>
      <c r="C39" s="15" t="s">
        <v>18</v>
      </c>
      <c r="D39" s="20"/>
      <c r="E39" s="20"/>
      <c r="F39" s="20">
        <v>1</v>
      </c>
      <c r="G39" s="20"/>
      <c r="H39" s="20">
        <v>1</v>
      </c>
      <c r="I39" s="20">
        <v>1</v>
      </c>
      <c r="J39" s="20"/>
      <c r="K39" s="20"/>
      <c r="L39" s="20">
        <v>1</v>
      </c>
      <c r="M39" s="20"/>
      <c r="N39" s="20"/>
      <c r="O39" s="20"/>
      <c r="P39" s="5">
        <f t="shared" si="0"/>
        <v>4</v>
      </c>
    </row>
    <row r="40" spans="1:16" ht="14.25" customHeight="1" x14ac:dyDescent="0.25">
      <c r="A40" s="18">
        <v>33</v>
      </c>
      <c r="B40" s="26" t="s">
        <v>64</v>
      </c>
      <c r="C40" s="15" t="s">
        <v>20</v>
      </c>
      <c r="D40" s="20"/>
      <c r="E40" s="20">
        <v>1</v>
      </c>
      <c r="F40" s="20"/>
      <c r="G40" s="20"/>
      <c r="H40" s="20">
        <v>1</v>
      </c>
      <c r="I40" s="20">
        <v>1</v>
      </c>
      <c r="J40" s="20"/>
      <c r="K40" s="20"/>
      <c r="L40" s="20">
        <v>1</v>
      </c>
      <c r="M40" s="20"/>
      <c r="N40" s="20"/>
      <c r="O40" s="20"/>
      <c r="P40" s="5">
        <f t="shared" si="0"/>
        <v>4</v>
      </c>
    </row>
    <row r="41" spans="1:16" ht="14.25" customHeight="1" x14ac:dyDescent="0.25">
      <c r="A41" s="18">
        <v>34</v>
      </c>
      <c r="B41" s="26" t="s">
        <v>65</v>
      </c>
      <c r="C41" s="15" t="s">
        <v>20</v>
      </c>
      <c r="D41" s="20"/>
      <c r="E41" s="20">
        <v>1</v>
      </c>
      <c r="F41" s="20"/>
      <c r="G41" s="20"/>
      <c r="H41" s="20">
        <v>1</v>
      </c>
      <c r="I41" s="20">
        <v>1</v>
      </c>
      <c r="J41" s="20"/>
      <c r="K41" s="20"/>
      <c r="L41" s="20"/>
      <c r="M41" s="20">
        <v>1</v>
      </c>
      <c r="N41" s="20"/>
      <c r="O41" s="20"/>
      <c r="P41" s="5">
        <f t="shared" si="0"/>
        <v>4</v>
      </c>
    </row>
    <row r="42" spans="1:16" ht="14.25" customHeight="1" x14ac:dyDescent="0.25">
      <c r="A42" s="18">
        <v>35</v>
      </c>
      <c r="B42" s="26" t="s">
        <v>66</v>
      </c>
      <c r="C42" s="15" t="s">
        <v>20</v>
      </c>
      <c r="D42" s="20"/>
      <c r="E42" s="20">
        <v>1</v>
      </c>
      <c r="F42" s="20"/>
      <c r="G42" s="20"/>
      <c r="H42" s="20">
        <v>1</v>
      </c>
      <c r="I42" s="20">
        <v>1</v>
      </c>
      <c r="J42" s="20"/>
      <c r="K42" s="20"/>
      <c r="L42" s="20"/>
      <c r="M42" s="20">
        <v>1</v>
      </c>
      <c r="N42" s="20"/>
      <c r="O42" s="20"/>
      <c r="P42" s="5">
        <f t="shared" si="0"/>
        <v>4</v>
      </c>
    </row>
    <row r="43" spans="1:16" ht="14.25" customHeight="1" x14ac:dyDescent="0.25">
      <c r="A43" s="18">
        <v>36</v>
      </c>
      <c r="B43" s="26" t="s">
        <v>67</v>
      </c>
      <c r="C43" s="15" t="s">
        <v>20</v>
      </c>
      <c r="D43" s="20"/>
      <c r="E43" s="20">
        <v>1</v>
      </c>
      <c r="F43" s="20"/>
      <c r="G43" s="20"/>
      <c r="H43" s="20"/>
      <c r="I43" s="20">
        <v>1</v>
      </c>
      <c r="J43" s="20"/>
      <c r="K43" s="20"/>
      <c r="L43" s="20"/>
      <c r="M43" s="20">
        <v>1</v>
      </c>
      <c r="N43" s="20"/>
      <c r="O43" s="20"/>
      <c r="P43" s="36">
        <f t="shared" si="0"/>
        <v>3</v>
      </c>
    </row>
    <row r="44" spans="1:16" ht="14.25" customHeight="1" x14ac:dyDescent="0.25">
      <c r="A44" s="18">
        <v>37</v>
      </c>
      <c r="B44" s="26" t="s">
        <v>68</v>
      </c>
      <c r="C44" s="15" t="s">
        <v>20</v>
      </c>
      <c r="D44" s="20"/>
      <c r="E44" s="20">
        <v>1</v>
      </c>
      <c r="F44" s="20"/>
      <c r="G44" s="20"/>
      <c r="H44" s="20">
        <v>1</v>
      </c>
      <c r="I44" s="20">
        <v>1</v>
      </c>
      <c r="J44" s="20"/>
      <c r="K44" s="20"/>
      <c r="L44" s="20"/>
      <c r="M44" s="20">
        <v>1</v>
      </c>
      <c r="N44" s="20"/>
      <c r="O44" s="20"/>
      <c r="P44" s="5">
        <f t="shared" si="0"/>
        <v>4</v>
      </c>
    </row>
    <row r="45" spans="1:16" ht="14.25" customHeight="1" x14ac:dyDescent="0.25">
      <c r="A45" s="18">
        <v>38</v>
      </c>
      <c r="B45" s="26" t="s">
        <v>69</v>
      </c>
      <c r="C45" s="15" t="s">
        <v>20</v>
      </c>
      <c r="D45" s="20"/>
      <c r="E45" s="20">
        <v>1</v>
      </c>
      <c r="F45" s="20"/>
      <c r="G45" s="20"/>
      <c r="H45" s="20">
        <v>1</v>
      </c>
      <c r="I45" s="20">
        <v>1</v>
      </c>
      <c r="J45" s="20"/>
      <c r="K45" s="20"/>
      <c r="L45" s="20"/>
      <c r="M45" s="20">
        <v>1</v>
      </c>
      <c r="N45" s="20"/>
      <c r="O45" s="20"/>
      <c r="P45" s="5">
        <f t="shared" si="0"/>
        <v>4</v>
      </c>
    </row>
    <row r="46" spans="1:16" ht="14.25" customHeight="1" x14ac:dyDescent="0.25">
      <c r="A46" s="18">
        <v>39</v>
      </c>
      <c r="B46" s="26" t="s">
        <v>70</v>
      </c>
      <c r="C46" s="15" t="s">
        <v>20</v>
      </c>
      <c r="D46" s="20"/>
      <c r="E46" s="20">
        <v>1</v>
      </c>
      <c r="F46" s="20"/>
      <c r="G46" s="20"/>
      <c r="H46" s="20"/>
      <c r="I46" s="20">
        <v>1</v>
      </c>
      <c r="J46" s="20"/>
      <c r="K46" s="20"/>
      <c r="L46" s="20"/>
      <c r="M46" s="20"/>
      <c r="N46" s="20">
        <v>1</v>
      </c>
      <c r="O46" s="20"/>
      <c r="P46" s="36">
        <f t="shared" si="0"/>
        <v>3</v>
      </c>
    </row>
    <row r="47" spans="1:16" ht="14.25" customHeight="1" x14ac:dyDescent="0.25">
      <c r="A47" s="18">
        <v>40</v>
      </c>
      <c r="B47" s="26" t="s">
        <v>71</v>
      </c>
      <c r="C47" s="15" t="s">
        <v>20</v>
      </c>
      <c r="D47" s="20"/>
      <c r="E47" s="20">
        <v>1</v>
      </c>
      <c r="F47" s="20">
        <v>1</v>
      </c>
      <c r="G47" s="20"/>
      <c r="H47" s="20"/>
      <c r="I47" s="20">
        <v>1</v>
      </c>
      <c r="J47" s="20"/>
      <c r="K47" s="20"/>
      <c r="L47" s="20"/>
      <c r="M47" s="20"/>
      <c r="N47" s="20">
        <v>1</v>
      </c>
      <c r="O47" s="20"/>
      <c r="P47" s="5">
        <f t="shared" si="0"/>
        <v>4</v>
      </c>
    </row>
    <row r="48" spans="1:16" ht="14.25" customHeight="1" x14ac:dyDescent="0.25">
      <c r="A48" s="18">
        <v>41</v>
      </c>
      <c r="B48" s="26" t="s">
        <v>72</v>
      </c>
      <c r="C48" s="15" t="s">
        <v>17</v>
      </c>
      <c r="D48" s="20"/>
      <c r="E48" s="20"/>
      <c r="F48" s="20">
        <v>1</v>
      </c>
      <c r="G48" s="20"/>
      <c r="H48" s="20"/>
      <c r="I48" s="20">
        <v>1</v>
      </c>
      <c r="J48" s="20">
        <v>1</v>
      </c>
      <c r="K48" s="20"/>
      <c r="L48" s="20"/>
      <c r="M48" s="20"/>
      <c r="N48" s="20">
        <v>1</v>
      </c>
      <c r="O48" s="20"/>
      <c r="P48" s="5">
        <f t="shared" si="0"/>
        <v>4</v>
      </c>
    </row>
    <row r="49" spans="1:16" ht="14.25" customHeight="1" x14ac:dyDescent="0.25">
      <c r="A49" s="18">
        <v>42</v>
      </c>
      <c r="B49" s="26" t="s">
        <v>73</v>
      </c>
      <c r="C49" s="15" t="s">
        <v>17</v>
      </c>
      <c r="D49" s="20"/>
      <c r="E49" s="20"/>
      <c r="F49" s="20">
        <v>1</v>
      </c>
      <c r="G49" s="20"/>
      <c r="H49" s="20"/>
      <c r="I49" s="20">
        <v>1</v>
      </c>
      <c r="J49" s="20"/>
      <c r="K49" s="20">
        <v>1</v>
      </c>
      <c r="L49" s="20"/>
      <c r="M49" s="20"/>
      <c r="N49" s="20"/>
      <c r="O49" s="20">
        <v>1</v>
      </c>
      <c r="P49" s="5">
        <f t="shared" si="0"/>
        <v>4</v>
      </c>
    </row>
    <row r="50" spans="1:16" ht="14.25" customHeight="1" x14ac:dyDescent="0.25">
      <c r="A50" s="18">
        <v>43</v>
      </c>
      <c r="B50" s="26" t="s">
        <v>74</v>
      </c>
      <c r="C50" s="15" t="s">
        <v>17</v>
      </c>
      <c r="D50" s="20"/>
      <c r="E50" s="20">
        <v>1</v>
      </c>
      <c r="F50" s="20"/>
      <c r="G50" s="20"/>
      <c r="H50" s="20"/>
      <c r="I50" s="20">
        <v>1</v>
      </c>
      <c r="J50" s="20"/>
      <c r="K50" s="20">
        <v>1</v>
      </c>
      <c r="L50" s="20"/>
      <c r="M50" s="20"/>
      <c r="N50" s="20"/>
      <c r="O50" s="20">
        <v>1</v>
      </c>
      <c r="P50" s="5">
        <f t="shared" si="0"/>
        <v>4</v>
      </c>
    </row>
    <row r="51" spans="1:16" ht="14.25" customHeight="1" x14ac:dyDescent="0.25">
      <c r="A51" s="18">
        <v>44</v>
      </c>
      <c r="B51" s="26" t="s">
        <v>75</v>
      </c>
      <c r="C51" s="15" t="s">
        <v>17</v>
      </c>
      <c r="D51" s="20"/>
      <c r="E51" s="20">
        <v>1</v>
      </c>
      <c r="F51" s="20"/>
      <c r="G51" s="20"/>
      <c r="H51" s="20"/>
      <c r="I51" s="20">
        <v>1</v>
      </c>
      <c r="J51" s="20"/>
      <c r="K51" s="20">
        <v>1</v>
      </c>
      <c r="L51" s="20"/>
      <c r="M51" s="20"/>
      <c r="N51" s="20"/>
      <c r="O51" s="20"/>
      <c r="P51" s="36">
        <f t="shared" si="0"/>
        <v>3</v>
      </c>
    </row>
    <row r="52" spans="1:16" ht="14.25" customHeight="1" x14ac:dyDescent="0.25">
      <c r="A52" s="18">
        <v>45</v>
      </c>
      <c r="B52" s="26" t="s">
        <v>76</v>
      </c>
      <c r="C52" s="15" t="s">
        <v>17</v>
      </c>
      <c r="D52" s="20"/>
      <c r="E52" s="20">
        <v>1</v>
      </c>
      <c r="F52" s="20"/>
      <c r="G52" s="20"/>
      <c r="H52" s="20"/>
      <c r="I52" s="20">
        <v>1</v>
      </c>
      <c r="J52" s="20"/>
      <c r="K52" s="20">
        <v>1</v>
      </c>
      <c r="L52" s="20"/>
      <c r="M52" s="20"/>
      <c r="N52" s="20"/>
      <c r="O52" s="20">
        <v>1</v>
      </c>
      <c r="P52" s="5">
        <f t="shared" si="0"/>
        <v>4</v>
      </c>
    </row>
    <row r="53" spans="1:16" ht="14.25" customHeight="1" x14ac:dyDescent="0.25">
      <c r="A53" s="18">
        <v>46</v>
      </c>
      <c r="B53" s="26" t="s">
        <v>77</v>
      </c>
      <c r="C53" s="15" t="s">
        <v>17</v>
      </c>
      <c r="D53" s="20"/>
      <c r="E53" s="20">
        <v>1</v>
      </c>
      <c r="F53" s="20"/>
      <c r="G53" s="20"/>
      <c r="H53" s="20"/>
      <c r="I53" s="20">
        <v>1</v>
      </c>
      <c r="J53" s="20"/>
      <c r="K53" s="20">
        <v>1</v>
      </c>
      <c r="L53" s="20"/>
      <c r="M53" s="20"/>
      <c r="N53" s="20"/>
      <c r="O53" s="20">
        <v>1</v>
      </c>
      <c r="P53" s="5">
        <f t="shared" si="0"/>
        <v>4</v>
      </c>
    </row>
    <row r="54" spans="1:16" ht="14.25" customHeight="1" x14ac:dyDescent="0.25">
      <c r="A54" s="18">
        <v>47</v>
      </c>
      <c r="B54" s="26" t="s">
        <v>78</v>
      </c>
      <c r="C54" s="15" t="s">
        <v>16</v>
      </c>
      <c r="D54" s="20"/>
      <c r="E54" s="20">
        <v>1</v>
      </c>
      <c r="F54" s="20"/>
      <c r="G54" s="20"/>
      <c r="H54" s="20"/>
      <c r="I54" s="20"/>
      <c r="J54" s="20"/>
      <c r="K54" s="20">
        <v>1</v>
      </c>
      <c r="L54" s="20"/>
      <c r="M54" s="20"/>
      <c r="N54" s="20">
        <v>1</v>
      </c>
      <c r="O54" s="20">
        <v>1</v>
      </c>
      <c r="P54" s="5">
        <f t="shared" si="0"/>
        <v>4</v>
      </c>
    </row>
    <row r="55" spans="1:16" ht="14.25" customHeight="1" x14ac:dyDescent="0.25">
      <c r="A55" s="18">
        <v>48</v>
      </c>
      <c r="B55" s="26" t="s">
        <v>79</v>
      </c>
      <c r="C55" s="15" t="s">
        <v>16</v>
      </c>
      <c r="D55" s="20"/>
      <c r="E55" s="20">
        <v>1</v>
      </c>
      <c r="F55" s="20"/>
      <c r="G55" s="20"/>
      <c r="H55" s="20"/>
      <c r="I55" s="20"/>
      <c r="J55" s="20"/>
      <c r="K55" s="20">
        <v>1</v>
      </c>
      <c r="L55" s="20"/>
      <c r="M55" s="20"/>
      <c r="N55" s="20">
        <v>1</v>
      </c>
      <c r="O55" s="20">
        <v>1</v>
      </c>
      <c r="P55" s="5">
        <f t="shared" si="0"/>
        <v>4</v>
      </c>
    </row>
    <row r="56" spans="1:16" ht="14.25" customHeight="1" x14ac:dyDescent="0.25">
      <c r="A56" s="18">
        <v>49</v>
      </c>
      <c r="B56" s="26" t="s">
        <v>80</v>
      </c>
      <c r="C56" s="15" t="s">
        <v>16</v>
      </c>
      <c r="D56" s="20"/>
      <c r="E56" s="20">
        <v>1</v>
      </c>
      <c r="F56" s="20"/>
      <c r="G56" s="20"/>
      <c r="H56" s="20"/>
      <c r="I56" s="20"/>
      <c r="J56" s="20"/>
      <c r="K56" s="20">
        <v>1</v>
      </c>
      <c r="L56" s="20"/>
      <c r="M56" s="20"/>
      <c r="N56" s="20">
        <v>1</v>
      </c>
      <c r="O56" s="20">
        <v>1</v>
      </c>
      <c r="P56" s="5">
        <f t="shared" si="0"/>
        <v>4</v>
      </c>
    </row>
    <row r="57" spans="1:16" ht="14.25" customHeight="1" x14ac:dyDescent="0.25">
      <c r="A57" s="18">
        <v>50</v>
      </c>
      <c r="B57" s="26" t="s">
        <v>81</v>
      </c>
      <c r="C57" s="15" t="s">
        <v>16</v>
      </c>
      <c r="D57" s="20"/>
      <c r="E57" s="20">
        <v>1</v>
      </c>
      <c r="F57" s="20"/>
      <c r="G57" s="20"/>
      <c r="H57" s="20"/>
      <c r="I57" s="20"/>
      <c r="J57" s="20"/>
      <c r="K57" s="20">
        <v>1</v>
      </c>
      <c r="L57" s="20"/>
      <c r="M57" s="20"/>
      <c r="N57" s="20">
        <v>1</v>
      </c>
      <c r="O57" s="20"/>
      <c r="P57" s="36">
        <f t="shared" si="0"/>
        <v>3</v>
      </c>
    </row>
    <row r="58" spans="1:16" ht="14.25" customHeight="1" x14ac:dyDescent="0.25">
      <c r="A58" s="18">
        <v>51</v>
      </c>
      <c r="B58" s="26" t="s">
        <v>82</v>
      </c>
      <c r="C58" s="15" t="s">
        <v>14</v>
      </c>
      <c r="D58" s="20"/>
      <c r="E58" s="20">
        <v>1</v>
      </c>
      <c r="F58" s="20">
        <v>1</v>
      </c>
      <c r="G58" s="20">
        <v>1</v>
      </c>
      <c r="H58" s="20"/>
      <c r="I58" s="20"/>
      <c r="J58" s="20"/>
      <c r="K58" s="20">
        <v>1</v>
      </c>
      <c r="L58" s="20"/>
      <c r="M58" s="20"/>
      <c r="N58" s="20"/>
      <c r="O58" s="20"/>
      <c r="P58" s="5">
        <f t="shared" si="0"/>
        <v>4</v>
      </c>
    </row>
    <row r="59" spans="1:16" ht="14.25" customHeight="1" x14ac:dyDescent="0.25">
      <c r="A59" s="18">
        <v>52</v>
      </c>
      <c r="B59" s="26" t="s">
        <v>83</v>
      </c>
      <c r="C59" s="15" t="s">
        <v>14</v>
      </c>
      <c r="D59" s="20"/>
      <c r="E59" s="20"/>
      <c r="F59" s="20">
        <v>1</v>
      </c>
      <c r="G59" s="20">
        <v>1</v>
      </c>
      <c r="H59" s="20"/>
      <c r="I59" s="20"/>
      <c r="J59" s="20">
        <v>1</v>
      </c>
      <c r="K59" s="20">
        <v>1</v>
      </c>
      <c r="L59" s="20"/>
      <c r="M59" s="20"/>
      <c r="N59" s="20"/>
      <c r="O59" s="20"/>
      <c r="P59" s="5">
        <f t="shared" si="0"/>
        <v>4</v>
      </c>
    </row>
    <row r="60" spans="1:16" ht="14.25" customHeight="1" x14ac:dyDescent="0.25">
      <c r="A60" s="18">
        <v>53</v>
      </c>
      <c r="B60" s="26" t="s">
        <v>84</v>
      </c>
      <c r="C60" s="15" t="s">
        <v>14</v>
      </c>
      <c r="D60" s="20"/>
      <c r="E60" s="20"/>
      <c r="F60" s="20">
        <v>1</v>
      </c>
      <c r="G60" s="20">
        <v>1</v>
      </c>
      <c r="H60" s="20"/>
      <c r="I60" s="20">
        <v>1</v>
      </c>
      <c r="J60" s="20">
        <v>1</v>
      </c>
      <c r="K60" s="20"/>
      <c r="L60" s="20"/>
      <c r="M60" s="20"/>
      <c r="N60" s="20"/>
      <c r="O60" s="20"/>
      <c r="P60" s="5">
        <f t="shared" si="0"/>
        <v>4</v>
      </c>
    </row>
    <row r="61" spans="1:16" ht="14.25" customHeight="1" x14ac:dyDescent="0.25">
      <c r="A61" s="18">
        <v>54</v>
      </c>
      <c r="B61" s="26" t="s">
        <v>85</v>
      </c>
      <c r="C61" s="15" t="s">
        <v>14</v>
      </c>
      <c r="D61" s="20">
        <v>1</v>
      </c>
      <c r="E61" s="20"/>
      <c r="F61" s="20">
        <v>1</v>
      </c>
      <c r="G61" s="20">
        <v>1</v>
      </c>
      <c r="H61" s="20"/>
      <c r="I61" s="20"/>
      <c r="J61" s="20">
        <v>1</v>
      </c>
      <c r="K61" s="20"/>
      <c r="L61" s="20"/>
      <c r="M61" s="20"/>
      <c r="N61" s="20"/>
      <c r="O61" s="20"/>
      <c r="P61" s="36">
        <f t="shared" si="0"/>
        <v>4</v>
      </c>
    </row>
    <row r="62" spans="1:16" ht="14.25" customHeight="1" x14ac:dyDescent="0.25">
      <c r="A62" s="18">
        <v>55</v>
      </c>
      <c r="B62" s="26" t="s">
        <v>86</v>
      </c>
      <c r="C62" s="15" t="s">
        <v>14</v>
      </c>
      <c r="D62" s="20"/>
      <c r="E62" s="20"/>
      <c r="F62" s="20">
        <v>1</v>
      </c>
      <c r="G62" s="20">
        <v>1</v>
      </c>
      <c r="H62" s="20"/>
      <c r="I62" s="20">
        <v>1</v>
      </c>
      <c r="J62" s="20">
        <v>1</v>
      </c>
      <c r="K62" s="20"/>
      <c r="L62" s="20"/>
      <c r="M62" s="20"/>
      <c r="N62" s="20"/>
      <c r="O62" s="20"/>
      <c r="P62" s="5">
        <f t="shared" si="0"/>
        <v>4</v>
      </c>
    </row>
    <row r="63" spans="1:16" ht="14.25" customHeight="1" x14ac:dyDescent="0.25">
      <c r="A63" s="18">
        <v>56</v>
      </c>
      <c r="B63" s="26" t="s">
        <v>87</v>
      </c>
      <c r="C63" s="15" t="s">
        <v>14</v>
      </c>
      <c r="D63" s="20"/>
      <c r="E63" s="20"/>
      <c r="F63" s="20">
        <v>1</v>
      </c>
      <c r="G63" s="20">
        <v>1</v>
      </c>
      <c r="H63" s="20"/>
      <c r="I63" s="20">
        <v>1</v>
      </c>
      <c r="J63" s="20">
        <v>1</v>
      </c>
      <c r="K63" s="20"/>
      <c r="L63" s="20"/>
      <c r="M63" s="20"/>
      <c r="N63" s="20"/>
      <c r="O63" s="20"/>
      <c r="P63" s="5">
        <f t="shared" si="0"/>
        <v>4</v>
      </c>
    </row>
    <row r="64" spans="1:16" ht="14.25" customHeight="1" x14ac:dyDescent="0.25">
      <c r="A64" s="18">
        <v>57</v>
      </c>
      <c r="B64" s="26" t="s">
        <v>88</v>
      </c>
      <c r="C64" s="15" t="s">
        <v>14</v>
      </c>
      <c r="D64" s="20"/>
      <c r="E64" s="20"/>
      <c r="F64" s="20">
        <v>1</v>
      </c>
      <c r="G64" s="20">
        <v>1</v>
      </c>
      <c r="H64" s="20"/>
      <c r="I64" s="20"/>
      <c r="J64" s="20">
        <v>1</v>
      </c>
      <c r="K64" s="20"/>
      <c r="L64" s="20">
        <v>1</v>
      </c>
      <c r="M64" s="20"/>
      <c r="N64" s="20"/>
      <c r="O64" s="20"/>
      <c r="P64" s="5">
        <f t="shared" si="0"/>
        <v>4</v>
      </c>
    </row>
    <row r="65" spans="1:16" ht="14.25" customHeight="1" x14ac:dyDescent="0.25">
      <c r="A65" s="18">
        <v>58</v>
      </c>
      <c r="B65" s="26" t="s">
        <v>89</v>
      </c>
      <c r="C65" s="15" t="s">
        <v>14</v>
      </c>
      <c r="D65" s="20"/>
      <c r="E65" s="20">
        <v>1</v>
      </c>
      <c r="F65" s="20">
        <v>1</v>
      </c>
      <c r="G65" s="20"/>
      <c r="H65" s="20">
        <v>1</v>
      </c>
      <c r="I65" s="20"/>
      <c r="J65" s="20">
        <v>1</v>
      </c>
      <c r="K65" s="20"/>
      <c r="L65" s="20"/>
      <c r="M65" s="20"/>
      <c r="N65" s="20"/>
      <c r="O65" s="20"/>
      <c r="P65" s="5">
        <f t="shared" si="0"/>
        <v>4</v>
      </c>
    </row>
    <row r="66" spans="1:16" ht="14.25" customHeight="1" x14ac:dyDescent="0.25">
      <c r="A66" s="18">
        <v>59</v>
      </c>
      <c r="B66" s="26" t="s">
        <v>90</v>
      </c>
      <c r="C66" s="15" t="s">
        <v>14</v>
      </c>
      <c r="D66" s="20"/>
      <c r="E66" s="20">
        <v>1</v>
      </c>
      <c r="F66" s="20">
        <v>1</v>
      </c>
      <c r="G66" s="20"/>
      <c r="H66" s="20">
        <v>1</v>
      </c>
      <c r="I66" s="20"/>
      <c r="J66" s="20">
        <v>1</v>
      </c>
      <c r="K66" s="20"/>
      <c r="L66" s="20"/>
      <c r="M66" s="20"/>
      <c r="N66" s="20"/>
      <c r="O66" s="20"/>
      <c r="P66" s="5">
        <f t="shared" si="0"/>
        <v>4</v>
      </c>
    </row>
    <row r="67" spans="1:16" ht="14.25" customHeight="1" x14ac:dyDescent="0.25">
      <c r="A67" s="18">
        <v>60</v>
      </c>
      <c r="B67" s="26" t="s">
        <v>91</v>
      </c>
      <c r="C67" s="20" t="s">
        <v>19</v>
      </c>
      <c r="D67" s="20"/>
      <c r="E67" s="20"/>
      <c r="F67" s="20">
        <v>1</v>
      </c>
      <c r="G67" s="20"/>
      <c r="H67" s="20">
        <v>1</v>
      </c>
      <c r="I67" s="20"/>
      <c r="J67" s="20">
        <v>1</v>
      </c>
      <c r="K67" s="20"/>
      <c r="L67" s="20"/>
      <c r="M67" s="20"/>
      <c r="N67" s="20">
        <v>1</v>
      </c>
      <c r="O67" s="20"/>
      <c r="P67" s="5">
        <f t="shared" si="0"/>
        <v>4</v>
      </c>
    </row>
    <row r="68" spans="1:16" ht="14.25" customHeight="1" x14ac:dyDescent="0.25">
      <c r="A68" s="18">
        <v>61</v>
      </c>
      <c r="B68" s="26" t="s">
        <v>92</v>
      </c>
      <c r="C68" s="20" t="s">
        <v>19</v>
      </c>
      <c r="D68" s="20"/>
      <c r="E68" s="20"/>
      <c r="F68" s="20">
        <v>1</v>
      </c>
      <c r="G68" s="20"/>
      <c r="H68" s="20">
        <v>1</v>
      </c>
      <c r="I68" s="20"/>
      <c r="J68" s="20">
        <v>1</v>
      </c>
      <c r="K68" s="20"/>
      <c r="L68" s="20"/>
      <c r="M68" s="20"/>
      <c r="N68" s="20">
        <v>1</v>
      </c>
      <c r="O68" s="20"/>
      <c r="P68" s="5">
        <f t="shared" si="0"/>
        <v>4</v>
      </c>
    </row>
    <row r="69" spans="1:16" ht="14.25" customHeight="1" x14ac:dyDescent="0.25">
      <c r="A69" s="18">
        <v>62</v>
      </c>
      <c r="B69" s="34" t="s">
        <v>95</v>
      </c>
      <c r="C69" s="35" t="s">
        <v>19</v>
      </c>
      <c r="D69" s="35"/>
      <c r="E69" s="35"/>
      <c r="F69" s="35">
        <v>1</v>
      </c>
      <c r="G69" s="35"/>
      <c r="H69" s="35"/>
      <c r="I69" s="35"/>
      <c r="J69" s="35"/>
      <c r="K69" s="35"/>
      <c r="L69" s="35"/>
      <c r="M69" s="35"/>
      <c r="N69" s="35"/>
      <c r="O69" s="35"/>
      <c r="P69" s="36">
        <f t="shared" si="0"/>
        <v>1</v>
      </c>
    </row>
    <row r="70" spans="1:16" ht="14.25" customHeight="1" x14ac:dyDescent="0.25">
      <c r="A70" s="18">
        <v>63</v>
      </c>
      <c r="B70" s="34" t="s">
        <v>93</v>
      </c>
      <c r="C70" s="35" t="s">
        <v>102</v>
      </c>
      <c r="D70" s="35"/>
      <c r="E70" s="35"/>
      <c r="F70" s="35"/>
      <c r="G70" s="35"/>
      <c r="H70" s="35"/>
      <c r="I70" s="35">
        <v>1</v>
      </c>
      <c r="J70" s="35"/>
      <c r="K70" s="35"/>
      <c r="L70" s="35"/>
      <c r="M70" s="35"/>
      <c r="N70" s="35"/>
      <c r="O70" s="35"/>
      <c r="P70" s="36">
        <f t="shared" si="0"/>
        <v>1</v>
      </c>
    </row>
    <row r="71" spans="1:16" ht="14.25" customHeight="1" x14ac:dyDescent="0.25">
      <c r="A71" s="18">
        <v>64</v>
      </c>
      <c r="B71" s="34" t="s">
        <v>94</v>
      </c>
      <c r="C71" s="35" t="s">
        <v>102</v>
      </c>
      <c r="D71" s="35"/>
      <c r="E71" s="35"/>
      <c r="F71" s="35"/>
      <c r="G71" s="35"/>
      <c r="H71" s="35"/>
      <c r="I71" s="35"/>
      <c r="J71" s="35"/>
      <c r="K71" s="35">
        <v>1</v>
      </c>
      <c r="L71" s="35"/>
      <c r="M71" s="35"/>
      <c r="N71" s="35"/>
      <c r="O71" s="35"/>
      <c r="P71" s="36">
        <f t="shared" si="0"/>
        <v>1</v>
      </c>
    </row>
    <row r="72" spans="1:16" ht="14.25" customHeight="1" x14ac:dyDescent="0.25">
      <c r="A72" s="18">
        <v>65</v>
      </c>
      <c r="B72" s="34" t="s">
        <v>95</v>
      </c>
      <c r="C72" s="35" t="s">
        <v>19</v>
      </c>
      <c r="D72" s="35"/>
      <c r="E72" s="35"/>
      <c r="F72" s="35"/>
      <c r="G72" s="35"/>
      <c r="H72" s="35"/>
      <c r="I72" s="35"/>
      <c r="J72" s="35"/>
      <c r="K72" s="35"/>
      <c r="L72" s="35"/>
      <c r="M72" s="35">
        <v>1</v>
      </c>
      <c r="N72" s="35"/>
      <c r="O72" s="35"/>
      <c r="P72" s="36">
        <f t="shared" si="0"/>
        <v>1</v>
      </c>
    </row>
    <row r="73" spans="1:16" ht="14.25" customHeight="1" x14ac:dyDescent="0.25">
      <c r="A73" s="18">
        <v>66</v>
      </c>
      <c r="B73" s="34" t="s">
        <v>96</v>
      </c>
      <c r="C73" s="35" t="s">
        <v>103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>
        <v>1</v>
      </c>
      <c r="O73" s="35"/>
      <c r="P73" s="36">
        <f t="shared" ref="P73:P78" si="1">SUM(D73:O73)</f>
        <v>1</v>
      </c>
    </row>
    <row r="74" spans="1:16" ht="14.25" customHeight="1" x14ac:dyDescent="0.25">
      <c r="A74" s="18">
        <v>67</v>
      </c>
      <c r="B74" s="34" t="s">
        <v>97</v>
      </c>
      <c r="C74" s="35" t="s">
        <v>104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>
        <v>1</v>
      </c>
      <c r="O74" s="35"/>
      <c r="P74" s="36">
        <f t="shared" si="1"/>
        <v>1</v>
      </c>
    </row>
    <row r="75" spans="1:16" ht="14.25" customHeight="1" x14ac:dyDescent="0.25">
      <c r="A75" s="18">
        <v>68</v>
      </c>
      <c r="B75" s="34" t="s">
        <v>98</v>
      </c>
      <c r="C75" s="35" t="s">
        <v>104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>
        <v>1</v>
      </c>
      <c r="P75" s="36">
        <f t="shared" si="1"/>
        <v>1</v>
      </c>
    </row>
    <row r="76" spans="1:16" ht="14.25" customHeight="1" x14ac:dyDescent="0.25">
      <c r="A76" s="18">
        <v>69</v>
      </c>
      <c r="B76" s="34" t="s">
        <v>99</v>
      </c>
      <c r="C76" s="35" t="s">
        <v>104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>
        <v>1</v>
      </c>
      <c r="P76" s="36">
        <f t="shared" si="1"/>
        <v>1</v>
      </c>
    </row>
    <row r="77" spans="1:16" ht="14.25" customHeight="1" x14ac:dyDescent="0.25">
      <c r="A77" s="18">
        <v>70</v>
      </c>
      <c r="B77" s="34" t="s">
        <v>100</v>
      </c>
      <c r="C77" s="35" t="s">
        <v>105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>
        <v>1</v>
      </c>
      <c r="P77" s="36">
        <f t="shared" si="1"/>
        <v>1</v>
      </c>
    </row>
    <row r="78" spans="1:16" ht="14.25" customHeight="1" x14ac:dyDescent="0.25">
      <c r="A78" s="18">
        <v>71</v>
      </c>
      <c r="B78" s="34" t="s">
        <v>101</v>
      </c>
      <c r="C78" s="35" t="s">
        <v>105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>
        <v>1</v>
      </c>
      <c r="P78" s="36">
        <f t="shared" si="1"/>
        <v>1</v>
      </c>
    </row>
  </sheetData>
  <mergeCells count="14">
    <mergeCell ref="J4:L4"/>
    <mergeCell ref="M4:O4"/>
    <mergeCell ref="J6:K6"/>
    <mergeCell ref="M6:N6"/>
    <mergeCell ref="D4:F4"/>
    <mergeCell ref="D6:E6"/>
    <mergeCell ref="G4:I4"/>
    <mergeCell ref="G6:H6"/>
    <mergeCell ref="D2:O2"/>
    <mergeCell ref="A4:A7"/>
    <mergeCell ref="B4:B7"/>
    <mergeCell ref="A1:C1"/>
    <mergeCell ref="A2:C2"/>
    <mergeCell ref="C4:C7"/>
  </mergeCells>
  <pageMargins left="0.35416666666666702" right="0.38541666666666702" top="0.38541666666666702" bottom="0.51041666666666696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12</vt:lpstr>
      <vt:lpstr>10_11</vt:lpstr>
      <vt:lpstr>LUU</vt:lpstr>
      <vt:lpstr>PHAN CONG COI</vt:lpstr>
      <vt:lpstr>'PHAN CONG COI'!Print_Titles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My</dc:creator>
  <cp:lastModifiedBy>Khanh My</cp:lastModifiedBy>
  <dcterms:created xsi:type="dcterms:W3CDTF">2016-09-21T15:51:42Z</dcterms:created>
  <dcterms:modified xsi:type="dcterms:W3CDTF">2017-05-05T03:59:15Z</dcterms:modified>
</cp:coreProperties>
</file>